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ATA BU CIPUK\2020\SUB BAG PROGRAM\SAKIP 2019\"/>
    </mc:Choice>
  </mc:AlternateContent>
  <bookViews>
    <workbookView xWindow="0" yWindow="0" windowWidth="20205" windowHeight="7380" activeTab="1"/>
  </bookViews>
  <sheets>
    <sheet name="RKT 2019 " sheetId="2" r:id="rId1"/>
    <sheet name="RKT 2019 NO KEGIATAN" sheetId="1" r:id="rId2"/>
  </sheets>
  <definedNames>
    <definedName name="_xlnm.Print_Titles" localSheetId="1">'RKT 2019 NO KEGIATAN'!$5:$5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L31" i="1"/>
  <c r="F86" i="2" l="1"/>
  <c r="F77" i="2"/>
  <c r="F78" i="2" s="1"/>
  <c r="F79" i="2" s="1"/>
  <c r="F80" i="2" s="1"/>
  <c r="F69" i="2"/>
  <c r="F70" i="2" s="1"/>
  <c r="F71" i="2" s="1"/>
  <c r="F72" i="2" s="1"/>
  <c r="F73" i="2" s="1"/>
  <c r="F65" i="2"/>
  <c r="F66" i="2" s="1"/>
  <c r="F57" i="2"/>
  <c r="F58" i="2" s="1"/>
  <c r="F59" i="2" s="1"/>
  <c r="F60" i="2" s="1"/>
  <c r="F61" i="2" s="1"/>
  <c r="F62" i="2" s="1"/>
  <c r="F47" i="2"/>
  <c r="F48" i="2" s="1"/>
  <c r="F38" i="2"/>
  <c r="F39" i="2" s="1"/>
  <c r="F40" i="2" s="1"/>
  <c r="F41" i="2" s="1"/>
  <c r="F42" i="2" s="1"/>
  <c r="F23" i="2"/>
  <c r="F24" i="2" s="1"/>
  <c r="F25" i="2" s="1"/>
  <c r="F26" i="2" s="1"/>
  <c r="F27" i="2" s="1"/>
  <c r="F28" i="2" s="1"/>
  <c r="F29" i="2" s="1"/>
  <c r="F10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</calcChain>
</file>

<file path=xl/sharedStrings.xml><?xml version="1.0" encoding="utf-8"?>
<sst xmlns="http://schemas.openxmlformats.org/spreadsheetml/2006/main" count="261" uniqueCount="170">
  <si>
    <t>NO</t>
  </si>
  <si>
    <t>TUJUAN</t>
  </si>
  <si>
    <t xml:space="preserve">PROGRAM DAN KEGIATAN </t>
  </si>
  <si>
    <t>INDIKATOR KINERJA  TUJUAN, SASARAN ,PROGRAM DAN KEGIATAN</t>
  </si>
  <si>
    <t>Program Perencanaan Pembangunan Ekonomi</t>
  </si>
  <si>
    <t>SASARAN</t>
  </si>
  <si>
    <t>KEPALA BAPPEDA</t>
  </si>
  <si>
    <t>KABUPATEN REMBANG</t>
  </si>
  <si>
    <t>Ir. DWI WAHYUNI HARIYATI, MM</t>
  </si>
  <si>
    <t>Pembina Utama Muda</t>
  </si>
  <si>
    <t>NIP. 19660123 199103 2 008</t>
  </si>
  <si>
    <t>RENCANA  KINERJA  BAPPEDA KABUPATEN REMBANG</t>
  </si>
  <si>
    <t>I</t>
  </si>
  <si>
    <t>II</t>
  </si>
  <si>
    <t>III</t>
  </si>
  <si>
    <t>IV</t>
  </si>
  <si>
    <t>Implementasi dokumen perencanaan dalam pembangunan daerah</t>
  </si>
  <si>
    <t>TAHUN 2019</t>
  </si>
  <si>
    <t>Persentase Pemanfaatan Dokumen Perencanaan</t>
  </si>
  <si>
    <t>Menciptakan perencanaan pembangunan, penelitian dan pengembangan yang mempunyai daya dukung dan kualitas dalam pembangunan daerah</t>
  </si>
  <si>
    <t xml:space="preserve">Kesesuaian Program antara RPJMD dengan RKPD </t>
  </si>
  <si>
    <t>Implementasi hasil inovasi dan kelitbangan dalam pembangunan daerah</t>
  </si>
  <si>
    <t>Persentase Penjabaran Program RPJMD kedalam RKPD</t>
  </si>
  <si>
    <t>Persentase hasil penelitian dan inovasi yang mendukung pembangunan daerah</t>
  </si>
  <si>
    <t>Persentase perencanaan pembangunan, penelitian dan pengembangan yang berkualitas dan diimplementasikan dalam pembangunan daerah</t>
  </si>
  <si>
    <t xml:space="preserve">Program Pelayanan Administrasi Perkantoran </t>
  </si>
  <si>
    <t>Penyediaan Jasa Surat Menyurat</t>
  </si>
  <si>
    <t>Penyediaan Jasa Komunikasi, Sumber Daya Air dan Listrik</t>
  </si>
  <si>
    <t>Penyediaan Jasa Administrasi Keuangan</t>
  </si>
  <si>
    <t>Penyediaan Alat Tulis Kantor</t>
  </si>
  <si>
    <t>Penyediaan Barang Cetakan dan Penggandaan</t>
  </si>
  <si>
    <t>Penyediaan Komponen Instalasi Listrik/Penerangan Bangunan Kantor</t>
  </si>
  <si>
    <t>Penyediaan Peralatan dan Perlengkapan Kantor</t>
  </si>
  <si>
    <t>Penyediaan Peralatan Rumah Tangga</t>
  </si>
  <si>
    <t>Penyediaan Makanan dan Minuman</t>
  </si>
  <si>
    <t>Rapat-Rapat Koordinasi dan Konsultasi Ke Luar Daerah</t>
  </si>
  <si>
    <t>Penyediaan Jasa Administrasi Kantor/Kebersihan</t>
  </si>
  <si>
    <t>Rapat-rapat koordinasi dan konsultasi dalam daerah</t>
  </si>
  <si>
    <t xml:space="preserve">Program Peningkatan Sarana dan Prasarana Aparatur </t>
  </si>
  <si>
    <t>Pemeliharaan Rutin/Berkala Gedung Kantor</t>
  </si>
  <si>
    <t>Pemeliharaan Rutin/Berkala Kendaraan Dinas/Operasional</t>
  </si>
  <si>
    <t xml:space="preserve">Pemeliharaan Rutin/Berkala Peralatan Gedung Kantor </t>
  </si>
  <si>
    <t>Pemeliharaan Rutin?berkala Listrik,Telepon dan Air</t>
  </si>
  <si>
    <t>Pemeliharaan rutin/berkala taman</t>
  </si>
  <si>
    <t>Pengadaan Perlengkapan  dan Peralatan Kantor dan Rumah Tangga</t>
  </si>
  <si>
    <t>Pemeliharaan Rutin/Berkala Jaringan dan Komputer</t>
  </si>
  <si>
    <t>Rehabilitasi Rutin/Berkala Lingkungan Kantor</t>
  </si>
  <si>
    <t>Program Peningkatan Disiplin Aparatur</t>
  </si>
  <si>
    <t>Peningkatan Maturitas SPPIP OPD</t>
  </si>
  <si>
    <t>Program Peningkatan Kapasitas Sumber Daya Aparatur</t>
  </si>
  <si>
    <t>Fasilitasi Manajemen Kepegawaian OPD</t>
  </si>
  <si>
    <t>Peningkatan Jasmanial dan Rohani Aparatur</t>
  </si>
  <si>
    <t>Peningkatan Kapasitas Aparatur</t>
  </si>
  <si>
    <t xml:space="preserve">Program Peningkatan Pengembangan Sistem Pelaporan Capaian Kinerja dan Keuangan </t>
  </si>
  <si>
    <t>Penyusunan Laporan Capaian Kinerja dan Ikhtisar Realisasi Kinerja OPD</t>
  </si>
  <si>
    <t>Monitoring, Evaluasi dan Pelaporan</t>
  </si>
  <si>
    <t>Penyusunan Renstra, Renja</t>
  </si>
  <si>
    <t>Penyusunan Dokumen - Dokumen Anggaran</t>
  </si>
  <si>
    <t xml:space="preserve">Sinkronisasi Perencanaan Pembangunan Daerah (SPPD) </t>
  </si>
  <si>
    <t>Penyusunan Data LKJP-LPPD OPD</t>
  </si>
  <si>
    <t>Program Pemeliharaan Barang Milik Daerah</t>
  </si>
  <si>
    <t>Invenstarisasi dan Pengelolaam Aset</t>
  </si>
  <si>
    <t>Program Pengembangan Data dan Informasi Perencanaan Pembangunan</t>
  </si>
  <si>
    <t>Penyusunan Sistem Informasi Penanggulangan Kemiskinan</t>
  </si>
  <si>
    <t>Penyusunan Sisten Informasi Pembangunan Daerah (SIPD)</t>
  </si>
  <si>
    <t>Penyusunan SIM Penelitian</t>
  </si>
  <si>
    <t>Program Pengembangan Wilayah Perbatasan</t>
  </si>
  <si>
    <t>Penyusunan Perencanaan Pengembangan Perbatasan</t>
  </si>
  <si>
    <t>Program Perencanaan Pembangunan Wilayah Strategis dan Cepat Tumbuh</t>
  </si>
  <si>
    <t>Pendampingan Penataan dan Pelestarian Kota Pusaka</t>
  </si>
  <si>
    <t>Program Peningkatan Kapasitas Kelembagaan Perencanaan Pembangunan Daerah</t>
  </si>
  <si>
    <t>Peningkatan Kempampuan Teknis Aparat Perencanaan</t>
  </si>
  <si>
    <t xml:space="preserve">Program Perencanaan Pembangunan Daerah </t>
  </si>
  <si>
    <t>Penyusunan Rancangan Rencana Kerja Pemerintah Daerah (RKPD)</t>
  </si>
  <si>
    <t>Penyelenggaraan Musrembang Rencana Kerja Pemerintah Daerah</t>
  </si>
  <si>
    <t>Penyusunan KUA dan PPAS</t>
  </si>
  <si>
    <t>Pengelolaan Sistem Perencanaan Pembangunan Daerah</t>
  </si>
  <si>
    <t>Koordinasi Perencanaan , Pengendalian dan Evaluasi</t>
  </si>
  <si>
    <t>Penyusunan KUA dan PPAS Perubahan</t>
  </si>
  <si>
    <t>Penyusunan Rancangan RKPD Perubahan Tahun</t>
  </si>
  <si>
    <t>Strategi Perencanaan Pembangunan Bidang Ekonomi</t>
  </si>
  <si>
    <t>Perencanaan Pembangunan Pariwisata dan Ekonomi Kreatif</t>
  </si>
  <si>
    <t>Perencanaan Pengembangan Pertanian dan Pangan</t>
  </si>
  <si>
    <t>Program Perencanaan Pembangunan Sosial Budaya</t>
  </si>
  <si>
    <t>Perencanaan Strategis Bidang Pendidikan</t>
  </si>
  <si>
    <t>Perencanaan Strategis Bidang Kesehatan</t>
  </si>
  <si>
    <t>Fasilitasi dan Koordinasi Bidang Sosial dan Budaya</t>
  </si>
  <si>
    <t>Fasilitasi Perencanaan Pembangunan Responsif Gender dan Kebijakan Kabupaten Layak Anak</t>
  </si>
  <si>
    <t>Analisa Kemiskinan Daerah Tingkat Kecamatan</t>
  </si>
  <si>
    <t>Koordinasi Program Penanggulangan Kemiskinan Daerah</t>
  </si>
  <si>
    <t>Perencanaan Startegis Pengembangan Tata Kelola Pemerintahan</t>
  </si>
  <si>
    <t>Program Perencanaan Prasarana Wilayah dan Sumber Daya Alam</t>
  </si>
  <si>
    <t>Pendampingan Penyediaan air minum dan sanitasi yang berbasis Masyarakat (PANSIMAS)</t>
  </si>
  <si>
    <t>Pendampingan Kebijakan Air Minum dan Penyehatan Lingkungan (AMPL)</t>
  </si>
  <si>
    <t>Pengembangan dan Perencanaan Wilayah Bidang SDA dan LH</t>
  </si>
  <si>
    <t>Keterpaduan Pengembangan Insfrasturtur Wilayah</t>
  </si>
  <si>
    <t>Penyusunan One Map Infrastruktur Terpadu</t>
  </si>
  <si>
    <t>Perencanaan Pembangunan Bidang Infrastruktur dan Pengembangan Wilayah</t>
  </si>
  <si>
    <t>Program Perencanaan Pembangunan Daerah Rawan Bencana</t>
  </si>
  <si>
    <t>Perencanaan Daerah Rawan Bencana</t>
  </si>
  <si>
    <t>Program Perencanaan Pemanfaatan dan Pengendalian Tata Ruang</t>
  </si>
  <si>
    <t>Fasilitasi Tim Koordinasi Penataan Ruang Daerah (TKPRD)</t>
  </si>
  <si>
    <t>Fasilitasi Pokja Perumahan dan Kawasan Permukiman (PKP)</t>
  </si>
  <si>
    <t>Program Penelitian dan Pengembangan Serta Ilmu Pengetahuan dan Teknologi</t>
  </si>
  <si>
    <t>Program Pengendalian dan Evaluasi Perencanaan Pembangunan</t>
  </si>
  <si>
    <t>Safeguarding Dana Alokasi Khusus (DAK)</t>
  </si>
  <si>
    <t>Evaluasi Hasil Pelaksanaan Rencana Kerja Pemerintah Daerah dan Evaluasi Pelaksanaan Renca OPD</t>
  </si>
  <si>
    <t>Pendampingan Kegiatan Dana Provinsi dan Pusat</t>
  </si>
  <si>
    <t>Strategi Perencanaan Pembangunan Bidang Penelitian</t>
  </si>
  <si>
    <t>Pendampinagan KKN Tematik</t>
  </si>
  <si>
    <t>Pengembangan Kreativitas dan Inovasi Masyarakat (KRENOVA)</t>
  </si>
  <si>
    <t>Pengembangan Kabupaten Inovasi</t>
  </si>
  <si>
    <t>Penyusunan Jurnal Penelitian</t>
  </si>
  <si>
    <t>Pendampingan Perguruan Tinggi, Pemberdayaan Lansia Terlantar</t>
  </si>
  <si>
    <t>Program Kerjasama Pembangunan</t>
  </si>
  <si>
    <t>Perencanaan Pembangunan Investasi dan Kerjasama Klaster Usaha/Lembaga Bidang Ekonomi</t>
  </si>
  <si>
    <t>Peningkatan Kerjasama dan Kemitraan Pembangunan Daerah</t>
  </si>
  <si>
    <t>Program Pengembangan dan Penelolaan Jaringan Irigasi, Rawa dan Jaringan Pengairan Lainnya</t>
  </si>
  <si>
    <t>Pengembangan dan pengelolaan Jaringan Pengairan</t>
  </si>
  <si>
    <t>Program Perencanaan Tata Ruang</t>
  </si>
  <si>
    <t>Sinergitas Perencanaan Tata Ruang</t>
  </si>
  <si>
    <t>Program Pemanfaatan Ruang</t>
  </si>
  <si>
    <t>Sinergitas Pengendalian dan Pemanfaatan Ruang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</si>
  <si>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</si>
  <si>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</si>
  <si>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</si>
  <si>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</si>
  <si>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</si>
  <si>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</si>
  <si>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</si>
  <si>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</si>
  <si>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</si>
  <si>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</si>
  <si>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</si>
  <si>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</si>
  <si>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</si>
  <si>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</si>
  <si>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% tindaklanjut hasil monev</t>
  </si>
  <si>
    <t>% kesesuaian usulan masyarakat dengan dokumen perencanaan</t>
  </si>
  <si>
    <t>Tersusunnya Sistem Informasi Perencanaan Pembangunan</t>
  </si>
  <si>
    <t>% Pemanfaatan Hasil Penelitian / Inovasi</t>
  </si>
  <si>
    <t>% peningkatan jumlah kemitraan dengan  swasta dalam pembangunan</t>
  </si>
  <si>
    <t>% Program RPJMD yang dijabarkan dalam RKPD tiap tahunnya</t>
  </si>
  <si>
    <t xml:space="preserve">% penyelesaian masalah wilayah perbatasan </t>
  </si>
  <si>
    <t>% Pemanfaatan dokumen perencanaan pembangunan wilayah strategis dan cepat tumbuh</t>
  </si>
  <si>
    <t>% aparatur Perencana  bersertifikat kompetensi</t>
  </si>
  <si>
    <t>% pemanfaatan dokumen perencanaan pembangunan bidang ekonomi</t>
  </si>
  <si>
    <t>% pemanfaatan dokumen perencanaan pembangunan bidang sosial budaya</t>
  </si>
  <si>
    <t>% Pemanfaatan dokumen perencanaan prasaran wilayah dan SDA</t>
  </si>
  <si>
    <t>% pemanfaatan  dokumen perencanaan tata ruang</t>
  </si>
  <si>
    <t>% pemanfaatan rekomendasi pemanfaatan  ruang</t>
  </si>
  <si>
    <t>% Pemanfaatan dokumen perencanaan daerah rawan bencana</t>
  </si>
  <si>
    <t>% pemanfaatan dokumen perencanaan Jaringan Irigasi, Rawa dan Jaringan Pengairan lainnya</t>
  </si>
  <si>
    <t>% pemanfaatan data survey data survey dan dan pemetaan tata ruang</t>
  </si>
  <si>
    <t>% Nota kesepahaman kerjasama yang ditindaklanjuti</t>
  </si>
  <si>
    <t>Persentase pemenuhan layanan administrasi perkantoran</t>
  </si>
  <si>
    <t xml:space="preserve">Persentase sarana dan prasarana aparatur dalam kondisi baik
</t>
  </si>
  <si>
    <t xml:space="preserve">Persentase pengelolaan kepegawaian yang dilaksanakan tepat waktu
</t>
  </si>
  <si>
    <t>Persentase kehadiran ASN tepat waktu</t>
  </si>
  <si>
    <t xml:space="preserve">Persentase pelaporan capaian kinerja dan keuangan dilaksanakan tepat waktu
</t>
  </si>
  <si>
    <t xml:space="preserve">Persentase Barang Inventarisasi dalam kondisi baik </t>
  </si>
  <si>
    <t>TARGET  TAHUN 2019</t>
  </si>
  <si>
    <t>Rembang,               Januari  2019</t>
  </si>
  <si>
    <t>Jumlah Sistem Informasi Pembangunan yang tersusun</t>
  </si>
  <si>
    <t>Jumlah Dokumen RKPD induk yang disusun</t>
  </si>
  <si>
    <t>1 dok</t>
  </si>
  <si>
    <t>% pelaksanaan dokumen perencanaan yang partisipastif dan akuntabel</t>
  </si>
  <si>
    <t>% pemanfaatan data survey  dan dan pemetaan tata ruang</t>
  </si>
  <si>
    <t>% Penjabaran Program RPJMD kedalam RKPD</t>
  </si>
  <si>
    <t>% hasil penelitian dan inovasi yang mendukung pembangunan daerah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</si>
</sst>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Bookman Old Style"/>
      <family val="1"/>
    </font>
    <font>
      <sz val="8"/>
      <name val="Calibri"/>
      <family val="2"/>
      <scheme val="minor"/>
    </font>
    <font>
      <sz val="8"/>
      <name val="Calibri"/>
      <family val="2"/>
      <charset val="1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u/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u/>
      <sz val="10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vertical="top" wrapText="1"/>
    </xf>
    <xf numFmtId="0" fontId="11" fillId="0" borderId="0" xfId="0" applyFont="1"/>
    <xf numFmtId="9" fontId="11" fillId="0" borderId="2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9" fontId="11" fillId="5" borderId="2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5" borderId="6" xfId="0" applyFont="1" applyFill="1" applyBorder="1" applyAlignment="1">
      <alignment horizontal="center" vertical="top"/>
    </xf>
    <xf numFmtId="0" fontId="10" fillId="5" borderId="6" xfId="0" applyFont="1" applyFill="1" applyBorder="1" applyAlignment="1">
      <alignment horizontal="left" vertical="top" wrapText="1"/>
    </xf>
    <xf numFmtId="0" fontId="11" fillId="5" borderId="15" xfId="0" applyFont="1" applyFill="1" applyBorder="1" applyAlignment="1">
      <alignment horizontal="left" vertical="top" wrapText="1"/>
    </xf>
    <xf numFmtId="0" fontId="11" fillId="5" borderId="16" xfId="0" applyFont="1" applyFill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top"/>
    </xf>
    <xf numFmtId="0" fontId="11" fillId="5" borderId="17" xfId="0" applyFont="1" applyFill="1" applyBorder="1" applyAlignment="1">
      <alignment horizontal="center" vertical="top"/>
    </xf>
    <xf numFmtId="0" fontId="11" fillId="5" borderId="6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vertical="top" wrapText="1"/>
    </xf>
    <xf numFmtId="0" fontId="11" fillId="4" borderId="11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vertical="top" wrapText="1"/>
    </xf>
    <xf numFmtId="9" fontId="11" fillId="4" borderId="2" xfId="0" applyNumberFormat="1" applyFont="1" applyFill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2" borderId="12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9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/>
    </xf>
    <xf numFmtId="0" fontId="11" fillId="4" borderId="2" xfId="0" applyFont="1" applyFill="1" applyBorder="1" applyAlignment="1">
      <alignment horizontal="left" vertical="top" wrapText="1"/>
    </xf>
    <xf numFmtId="9" fontId="11" fillId="4" borderId="2" xfId="0" applyNumberFormat="1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/>
    <xf numFmtId="0" fontId="11" fillId="0" borderId="9" xfId="0" applyFont="1" applyBorder="1"/>
    <xf numFmtId="0" fontId="11" fillId="0" borderId="13" xfId="0" applyFont="1" applyBorder="1"/>
    <xf numFmtId="0" fontId="11" fillId="0" borderId="14" xfId="0" applyFont="1" applyBorder="1" applyAlignment="1">
      <alignment vertical="top"/>
    </xf>
    <xf numFmtId="0" fontId="10" fillId="2" borderId="13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1" fillId="0" borderId="5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0" fillId="6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/>
    </xf>
    <xf numFmtId="0" fontId="11" fillId="0" borderId="12" xfId="0" applyFont="1" applyBorder="1" applyAlignment="1">
      <alignment vertical="top"/>
    </xf>
    <xf numFmtId="0" fontId="11" fillId="2" borderId="2" xfId="0" applyFont="1" applyFill="1" applyBorder="1" applyAlignment="1">
      <alignment vertical="top" wrapText="1"/>
    </xf>
    <xf numFmtId="0" fontId="11" fillId="0" borderId="9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9" fontId="11" fillId="0" borderId="5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vertical="top"/>
    </xf>
    <xf numFmtId="0" fontId="11" fillId="2" borderId="11" xfId="0" applyFont="1" applyFill="1" applyBorder="1" applyAlignment="1">
      <alignment vertical="top"/>
    </xf>
    <xf numFmtId="9" fontId="11" fillId="2" borderId="2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 vertical="top"/>
    </xf>
    <xf numFmtId="0" fontId="11" fillId="2" borderId="12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0" fillId="6" borderId="12" xfId="0" applyFont="1" applyFill="1" applyBorder="1" applyAlignment="1">
      <alignment horizontal="left" vertical="top" wrapText="1"/>
    </xf>
    <xf numFmtId="0" fontId="10" fillId="6" borderId="11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2" borderId="12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7" borderId="2" xfId="0" applyFont="1" applyFill="1" applyBorder="1" applyAlignment="1">
      <alignment vertical="top" wrapText="1"/>
    </xf>
    <xf numFmtId="9" fontId="11" fillId="7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opLeftCell="A52" workbookViewId="0">
      <selection activeCell="D62" sqref="D62"/>
    </sheetView>
  </sheetViews>
  <sheetFormatPr defaultRowHeight="15" x14ac:dyDescent="0.25"/>
  <cols>
    <col min="1" max="1" width="5.28515625" customWidth="1"/>
    <col min="2" max="2" width="21.28515625" customWidth="1"/>
    <col min="3" max="3" width="3.140625" customWidth="1"/>
    <col min="4" max="4" width="19.42578125" customWidth="1"/>
    <col min="5" max="5" width="4.28515625" customWidth="1"/>
    <col min="6" max="6" width="3.28515625" customWidth="1"/>
    <col min="7" max="7" width="34.140625" customWidth="1"/>
    <col min="8" max="8" width="40.140625" customWidth="1"/>
    <col min="9" max="9" width="12.140625" customWidth="1"/>
  </cols>
  <sheetData>
    <row r="1" spans="1:10" x14ac:dyDescent="0.25">
      <c r="A1" s="101" t="s">
        <v>11</v>
      </c>
      <c r="B1" s="101"/>
      <c r="C1" s="101"/>
      <c r="D1" s="101"/>
      <c r="E1" s="101"/>
      <c r="F1" s="101"/>
      <c r="G1" s="101"/>
      <c r="H1" s="101"/>
      <c r="I1" s="101"/>
    </row>
    <row r="2" spans="1:10" x14ac:dyDescent="0.25">
      <c r="A2" s="101" t="s">
        <v>17</v>
      </c>
      <c r="B2" s="101"/>
      <c r="C2" s="101"/>
      <c r="D2" s="101"/>
      <c r="E2" s="101"/>
      <c r="F2" s="101"/>
      <c r="G2" s="101"/>
      <c r="H2" s="101"/>
      <c r="I2" s="101"/>
    </row>
    <row r="3" spans="1:10" ht="15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10" ht="38.25" x14ac:dyDescent="0.25">
      <c r="A4" s="17" t="s">
        <v>0</v>
      </c>
      <c r="B4" s="17" t="s">
        <v>1</v>
      </c>
      <c r="C4" s="102" t="s">
        <v>5</v>
      </c>
      <c r="D4" s="103"/>
      <c r="E4" s="20"/>
      <c r="F4" s="19"/>
      <c r="G4" s="21" t="s">
        <v>2</v>
      </c>
      <c r="H4" s="18" t="s">
        <v>3</v>
      </c>
      <c r="I4" s="18" t="s">
        <v>161</v>
      </c>
    </row>
    <row r="5" spans="1:10" ht="15.75" x14ac:dyDescent="0.3">
      <c r="A5" s="24">
        <v>1</v>
      </c>
      <c r="B5" s="24">
        <v>2</v>
      </c>
      <c r="C5" s="104">
        <v>3</v>
      </c>
      <c r="D5" s="105"/>
      <c r="E5" s="25"/>
      <c r="F5" s="26"/>
      <c r="G5" s="27">
        <v>4</v>
      </c>
      <c r="H5" s="24">
        <v>5</v>
      </c>
      <c r="I5" s="24">
        <v>6</v>
      </c>
    </row>
    <row r="6" spans="1:10" ht="81.75" customHeight="1" x14ac:dyDescent="0.25">
      <c r="A6" s="28" t="s">
        <v>13</v>
      </c>
      <c r="B6" s="29" t="s">
        <v>19</v>
      </c>
      <c r="C6" s="30"/>
      <c r="D6" s="31"/>
      <c r="E6" s="32"/>
      <c r="F6" s="33"/>
      <c r="G6" s="31"/>
      <c r="H6" s="34" t="s">
        <v>24</v>
      </c>
      <c r="I6" s="35"/>
    </row>
    <row r="7" spans="1:10" ht="38.25" customHeight="1" x14ac:dyDescent="0.25">
      <c r="A7" s="36"/>
      <c r="B7" s="37"/>
      <c r="C7" s="38">
        <v>1</v>
      </c>
      <c r="D7" s="39" t="s">
        <v>16</v>
      </c>
      <c r="E7" s="40"/>
      <c r="F7" s="41"/>
      <c r="G7" s="42"/>
      <c r="H7" s="43" t="s">
        <v>18</v>
      </c>
      <c r="I7" s="44">
        <v>0.8</v>
      </c>
    </row>
    <row r="8" spans="1:10" ht="16.5" customHeight="1" x14ac:dyDescent="0.25">
      <c r="A8" s="36"/>
      <c r="B8" s="37"/>
      <c r="C8" s="45"/>
      <c r="D8" s="46"/>
      <c r="E8" s="47" t="s">
        <v>12</v>
      </c>
      <c r="F8" s="99" t="s">
        <v>25</v>
      </c>
      <c r="G8" s="100"/>
      <c r="H8" s="22" t="s">
        <v>155</v>
      </c>
      <c r="I8" s="12">
        <v>1</v>
      </c>
      <c r="J8" s="1"/>
    </row>
    <row r="9" spans="1:10" ht="17.25" customHeight="1" x14ac:dyDescent="0.25">
      <c r="A9" s="36"/>
      <c r="B9" s="37"/>
      <c r="C9" s="45"/>
      <c r="D9" s="46"/>
      <c r="E9" s="47"/>
      <c r="F9" s="48">
        <v>1</v>
      </c>
      <c r="G9" s="53" t="s">
        <v>26</v>
      </c>
      <c r="H9" s="22"/>
      <c r="I9" s="12"/>
      <c r="J9" s="1"/>
    </row>
    <row r="10" spans="1:10" ht="33" customHeight="1" x14ac:dyDescent="0.25">
      <c r="A10" s="36"/>
      <c r="B10" s="37"/>
      <c r="C10" s="45"/>
      <c r="D10" s="46"/>
      <c r="E10" s="47"/>
      <c r="F10" s="48">
        <f>F9+1</f>
        <v>2</v>
      </c>
      <c r="G10" s="46" t="s">
        <v>27</v>
      </c>
      <c r="H10" s="22"/>
      <c r="I10" s="12"/>
      <c r="J10" s="1"/>
    </row>
    <row r="11" spans="1:10" ht="33" customHeight="1" x14ac:dyDescent="0.25">
      <c r="A11" s="36"/>
      <c r="B11" s="37"/>
      <c r="C11" s="45"/>
      <c r="D11" s="46"/>
      <c r="E11" s="47"/>
      <c r="F11" s="48">
        <f t="shared" ref="F11:F20" si="0">F10+1</f>
        <v>3</v>
      </c>
      <c r="G11" s="46" t="s">
        <v>28</v>
      </c>
      <c r="H11" s="22"/>
      <c r="I11" s="12"/>
      <c r="J11" s="1"/>
    </row>
    <row r="12" spans="1:10" ht="19.5" customHeight="1" x14ac:dyDescent="0.25">
      <c r="A12" s="36"/>
      <c r="B12" s="37"/>
      <c r="C12" s="45"/>
      <c r="D12" s="46"/>
      <c r="E12" s="49"/>
      <c r="F12" s="48">
        <f t="shared" si="0"/>
        <v>4</v>
      </c>
      <c r="G12" s="53" t="s">
        <v>29</v>
      </c>
      <c r="H12" s="22"/>
      <c r="I12" s="12"/>
      <c r="J12" s="1"/>
    </row>
    <row r="13" spans="1:10" ht="19.5" customHeight="1" x14ac:dyDescent="0.25">
      <c r="A13" s="36"/>
      <c r="B13" s="37"/>
      <c r="C13" s="45"/>
      <c r="D13" s="46"/>
      <c r="E13" s="49"/>
      <c r="F13" s="48">
        <f t="shared" si="0"/>
        <v>5</v>
      </c>
      <c r="G13" s="46" t="s">
        <v>30</v>
      </c>
      <c r="H13" s="22"/>
      <c r="I13" s="12"/>
      <c r="J13" s="1"/>
    </row>
    <row r="14" spans="1:10" ht="33" customHeight="1" x14ac:dyDescent="0.25">
      <c r="A14" s="36"/>
      <c r="B14" s="37"/>
      <c r="C14" s="45"/>
      <c r="D14" s="46"/>
      <c r="E14" s="49"/>
      <c r="F14" s="48">
        <f t="shared" si="0"/>
        <v>6</v>
      </c>
      <c r="G14" s="46" t="s">
        <v>31</v>
      </c>
      <c r="H14" s="22"/>
      <c r="I14" s="12"/>
      <c r="J14" s="1"/>
    </row>
    <row r="15" spans="1:10" ht="30" x14ac:dyDescent="0.25">
      <c r="A15" s="36"/>
      <c r="B15" s="37"/>
      <c r="C15" s="45"/>
      <c r="D15" s="46"/>
      <c r="E15" s="49"/>
      <c r="F15" s="48">
        <f>F14+1</f>
        <v>7</v>
      </c>
      <c r="G15" s="46" t="s">
        <v>32</v>
      </c>
      <c r="H15" s="22"/>
      <c r="I15" s="50"/>
      <c r="J15" s="2"/>
    </row>
    <row r="16" spans="1:10" ht="20.25" customHeight="1" x14ac:dyDescent="0.25">
      <c r="A16" s="51"/>
      <c r="B16" s="51"/>
      <c r="C16" s="52"/>
      <c r="D16" s="53"/>
      <c r="E16" s="52"/>
      <c r="F16" s="48">
        <f t="shared" si="0"/>
        <v>8</v>
      </c>
      <c r="G16" s="46" t="s">
        <v>33</v>
      </c>
      <c r="H16" s="22"/>
      <c r="I16" s="12"/>
      <c r="J16" s="3"/>
    </row>
    <row r="17" spans="1:10" x14ac:dyDescent="0.25">
      <c r="A17" s="51"/>
      <c r="B17" s="51"/>
      <c r="C17" s="52"/>
      <c r="D17" s="53"/>
      <c r="E17" s="52"/>
      <c r="F17" s="48">
        <f t="shared" si="0"/>
        <v>9</v>
      </c>
      <c r="G17" s="53" t="s">
        <v>34</v>
      </c>
      <c r="H17" s="22"/>
      <c r="I17" s="12"/>
      <c r="J17" s="3"/>
    </row>
    <row r="18" spans="1:10" ht="30" x14ac:dyDescent="0.25">
      <c r="A18" s="51"/>
      <c r="B18" s="51"/>
      <c r="C18" s="52"/>
      <c r="D18" s="53"/>
      <c r="E18" s="52"/>
      <c r="F18" s="48">
        <f t="shared" si="0"/>
        <v>10</v>
      </c>
      <c r="G18" s="46" t="s">
        <v>35</v>
      </c>
      <c r="H18" s="22"/>
      <c r="I18" s="12"/>
      <c r="J18" s="3"/>
    </row>
    <row r="19" spans="1:10" ht="30" x14ac:dyDescent="0.25">
      <c r="A19" s="51"/>
      <c r="B19" s="51"/>
      <c r="C19" s="52"/>
      <c r="D19" s="53"/>
      <c r="E19" s="52"/>
      <c r="F19" s="48">
        <f t="shared" si="0"/>
        <v>11</v>
      </c>
      <c r="G19" s="46" t="s">
        <v>36</v>
      </c>
      <c r="H19" s="22"/>
      <c r="I19" s="12"/>
      <c r="J19" s="3"/>
    </row>
    <row r="20" spans="1:10" ht="30" x14ac:dyDescent="0.25">
      <c r="A20" s="51"/>
      <c r="B20" s="51"/>
      <c r="C20" s="52"/>
      <c r="D20" s="53"/>
      <c r="E20" s="52"/>
      <c r="F20" s="48">
        <f t="shared" si="0"/>
        <v>12</v>
      </c>
      <c r="G20" s="46" t="s">
        <v>37</v>
      </c>
      <c r="H20" s="22"/>
      <c r="I20" s="36"/>
      <c r="J20" s="3"/>
    </row>
    <row r="21" spans="1:10" ht="26.25" customHeight="1" x14ac:dyDescent="0.25">
      <c r="A21" s="51"/>
      <c r="B21" s="51"/>
      <c r="C21" s="52"/>
      <c r="D21" s="46"/>
      <c r="E21" s="47" t="s">
        <v>13</v>
      </c>
      <c r="F21" s="99" t="s">
        <v>38</v>
      </c>
      <c r="G21" s="100"/>
      <c r="H21" s="37" t="s">
        <v>156</v>
      </c>
      <c r="I21" s="12">
        <v>0.7</v>
      </c>
      <c r="J21" s="3"/>
    </row>
    <row r="22" spans="1:10" ht="30" customHeight="1" x14ac:dyDescent="0.25">
      <c r="A22" s="51"/>
      <c r="B22" s="51"/>
      <c r="C22" s="52"/>
      <c r="D22" s="46"/>
      <c r="E22" s="47"/>
      <c r="F22" s="48">
        <v>1</v>
      </c>
      <c r="G22" s="46" t="s">
        <v>39</v>
      </c>
      <c r="H22" s="54"/>
      <c r="I22" s="12"/>
      <c r="J22" s="3"/>
    </row>
    <row r="23" spans="1:10" ht="33" customHeight="1" x14ac:dyDescent="0.25">
      <c r="A23" s="51"/>
      <c r="B23" s="51"/>
      <c r="C23" s="52"/>
      <c r="D23" s="46"/>
      <c r="E23" s="47"/>
      <c r="F23" s="48">
        <f>F22+1</f>
        <v>2</v>
      </c>
      <c r="G23" s="46" t="s">
        <v>40</v>
      </c>
      <c r="H23" s="54"/>
      <c r="I23" s="12"/>
      <c r="J23" s="3"/>
    </row>
    <row r="24" spans="1:10" ht="30.75" customHeight="1" x14ac:dyDescent="0.25">
      <c r="A24" s="51"/>
      <c r="B24" s="51"/>
      <c r="C24" s="52"/>
      <c r="D24" s="46"/>
      <c r="E24" s="47"/>
      <c r="F24" s="48">
        <f t="shared" ref="F24:F29" si="1">F23+1</f>
        <v>3</v>
      </c>
      <c r="G24" s="46" t="s">
        <v>41</v>
      </c>
      <c r="H24" s="54"/>
      <c r="I24" s="12"/>
      <c r="J24" s="3"/>
    </row>
    <row r="25" spans="1:10" ht="31.5" customHeight="1" x14ac:dyDescent="0.25">
      <c r="A25" s="51"/>
      <c r="B25" s="51"/>
      <c r="C25" s="52"/>
      <c r="D25" s="46"/>
      <c r="E25" s="47"/>
      <c r="F25" s="48">
        <f t="shared" si="1"/>
        <v>4</v>
      </c>
      <c r="G25" s="46" t="s">
        <v>42</v>
      </c>
      <c r="H25" s="54"/>
      <c r="I25" s="12"/>
      <c r="J25" s="3"/>
    </row>
    <row r="26" spans="1:10" ht="20.25" customHeight="1" x14ac:dyDescent="0.25">
      <c r="A26" s="51"/>
      <c r="B26" s="51"/>
      <c r="C26" s="52"/>
      <c r="D26" s="46"/>
      <c r="E26" s="47"/>
      <c r="F26" s="48">
        <f t="shared" si="1"/>
        <v>5</v>
      </c>
      <c r="G26" s="53" t="s">
        <v>43</v>
      </c>
      <c r="H26" s="54"/>
      <c r="I26" s="12"/>
      <c r="J26" s="3"/>
    </row>
    <row r="27" spans="1:10" ht="33.75" customHeight="1" x14ac:dyDescent="0.25">
      <c r="A27" s="51"/>
      <c r="B27" s="51"/>
      <c r="C27" s="52"/>
      <c r="D27" s="46"/>
      <c r="E27" s="47"/>
      <c r="F27" s="48">
        <f t="shared" si="1"/>
        <v>6</v>
      </c>
      <c r="G27" s="46" t="s">
        <v>44</v>
      </c>
      <c r="H27" s="54"/>
      <c r="I27" s="12"/>
      <c r="J27" s="3"/>
    </row>
    <row r="28" spans="1:10" ht="30.75" customHeight="1" x14ac:dyDescent="0.25">
      <c r="A28" s="51"/>
      <c r="B28" s="51"/>
      <c r="C28" s="52"/>
      <c r="D28" s="46"/>
      <c r="E28" s="47"/>
      <c r="F28" s="48">
        <f t="shared" si="1"/>
        <v>7</v>
      </c>
      <c r="G28" s="46" t="s">
        <v>45</v>
      </c>
      <c r="H28" s="54"/>
      <c r="I28" s="12"/>
      <c r="J28" s="3"/>
    </row>
    <row r="29" spans="1:10" ht="30" customHeight="1" x14ac:dyDescent="0.25">
      <c r="A29" s="51"/>
      <c r="B29" s="51"/>
      <c r="C29" s="52"/>
      <c r="D29" s="46"/>
      <c r="E29" s="47"/>
      <c r="F29" s="48">
        <f t="shared" si="1"/>
        <v>8</v>
      </c>
      <c r="G29" s="46" t="s">
        <v>46</v>
      </c>
      <c r="H29" s="54"/>
      <c r="I29" s="12"/>
      <c r="J29" s="3"/>
    </row>
    <row r="30" spans="1:10" ht="20.25" customHeight="1" x14ac:dyDescent="0.25">
      <c r="A30" s="51"/>
      <c r="B30" s="51"/>
      <c r="C30" s="52"/>
      <c r="D30" s="46"/>
      <c r="E30" s="47" t="s">
        <v>14</v>
      </c>
      <c r="F30" s="71" t="s">
        <v>47</v>
      </c>
      <c r="G30" s="55"/>
      <c r="H30" s="37" t="s">
        <v>158</v>
      </c>
      <c r="I30" s="12">
        <v>0.9</v>
      </c>
      <c r="J30" s="3"/>
    </row>
    <row r="31" spans="1:10" ht="19.5" customHeight="1" x14ac:dyDescent="0.25">
      <c r="A31" s="51"/>
      <c r="B31" s="51"/>
      <c r="C31" s="52"/>
      <c r="D31" s="46"/>
      <c r="E31" s="47"/>
      <c r="F31" s="72">
        <v>1</v>
      </c>
      <c r="G31" s="46" t="s">
        <v>48</v>
      </c>
      <c r="H31" s="37"/>
      <c r="I31" s="12"/>
      <c r="J31" s="3"/>
    </row>
    <row r="32" spans="1:10" ht="33" customHeight="1" x14ac:dyDescent="0.25">
      <c r="A32" s="51"/>
      <c r="B32" s="51"/>
      <c r="C32" s="52"/>
      <c r="D32" s="46"/>
      <c r="E32" s="47" t="s">
        <v>15</v>
      </c>
      <c r="F32" s="95" t="s">
        <v>49</v>
      </c>
      <c r="G32" s="96"/>
      <c r="H32" s="37" t="s">
        <v>157</v>
      </c>
      <c r="I32" s="12">
        <v>0.9</v>
      </c>
      <c r="J32" s="3"/>
    </row>
    <row r="33" spans="1:10" ht="19.5" customHeight="1" x14ac:dyDescent="0.25">
      <c r="A33" s="51"/>
      <c r="B33" s="51"/>
      <c r="C33" s="52"/>
      <c r="D33" s="46"/>
      <c r="E33" s="47"/>
      <c r="F33" s="61">
        <v>1</v>
      </c>
      <c r="G33" s="46" t="s">
        <v>50</v>
      </c>
      <c r="H33" s="37"/>
      <c r="I33" s="12"/>
      <c r="J33" s="3"/>
    </row>
    <row r="34" spans="1:10" ht="19.5" customHeight="1" x14ac:dyDescent="0.25">
      <c r="A34" s="51"/>
      <c r="B34" s="51"/>
      <c r="C34" s="52"/>
      <c r="D34" s="46"/>
      <c r="E34" s="47"/>
      <c r="F34" s="61">
        <v>2</v>
      </c>
      <c r="G34" s="46" t="s">
        <v>51</v>
      </c>
      <c r="H34" s="37"/>
      <c r="I34" s="12"/>
      <c r="J34" s="3"/>
    </row>
    <row r="35" spans="1:10" ht="19.5" customHeight="1" x14ac:dyDescent="0.25">
      <c r="A35" s="51"/>
      <c r="B35" s="51"/>
      <c r="C35" s="52"/>
      <c r="D35" s="46"/>
      <c r="E35" s="47"/>
      <c r="F35" s="73">
        <v>3</v>
      </c>
      <c r="G35" s="53" t="s">
        <v>52</v>
      </c>
      <c r="H35" s="37"/>
      <c r="I35" s="12"/>
      <c r="J35" s="3"/>
    </row>
    <row r="36" spans="1:10" ht="44.25" customHeight="1" x14ac:dyDescent="0.25">
      <c r="A36" s="51"/>
      <c r="B36" s="51"/>
      <c r="C36" s="52"/>
      <c r="D36" s="46"/>
      <c r="E36" s="47" t="s">
        <v>123</v>
      </c>
      <c r="F36" s="95" t="s">
        <v>53</v>
      </c>
      <c r="G36" s="96"/>
      <c r="H36" s="37" t="s">
        <v>159</v>
      </c>
      <c r="I36" s="12">
        <v>0.9</v>
      </c>
      <c r="J36" s="3"/>
    </row>
    <row r="37" spans="1:10" ht="19.5" customHeight="1" x14ac:dyDescent="0.25">
      <c r="A37" s="51"/>
      <c r="B37" s="51"/>
      <c r="C37" s="52"/>
      <c r="D37" s="46"/>
      <c r="E37" s="47"/>
      <c r="F37" s="61">
        <v>1</v>
      </c>
      <c r="G37" s="46" t="s">
        <v>54</v>
      </c>
      <c r="H37" s="53"/>
      <c r="I37" s="12"/>
      <c r="J37" s="3"/>
    </row>
    <row r="38" spans="1:10" ht="19.5" customHeight="1" x14ac:dyDescent="0.25">
      <c r="A38" s="51"/>
      <c r="B38" s="51"/>
      <c r="C38" s="52"/>
      <c r="D38" s="46"/>
      <c r="E38" s="47"/>
      <c r="F38" s="73">
        <f>F37+1</f>
        <v>2</v>
      </c>
      <c r="G38" s="53" t="s">
        <v>55</v>
      </c>
      <c r="H38" s="53"/>
      <c r="I38" s="12"/>
      <c r="J38" s="3"/>
    </row>
    <row r="39" spans="1:10" ht="19.5" customHeight="1" x14ac:dyDescent="0.25">
      <c r="A39" s="51"/>
      <c r="B39" s="51"/>
      <c r="C39" s="52"/>
      <c r="D39" s="46"/>
      <c r="E39" s="47"/>
      <c r="F39" s="73">
        <f t="shared" ref="F39:F42" si="2">F38+1</f>
        <v>3</v>
      </c>
      <c r="G39" s="53" t="s">
        <v>56</v>
      </c>
      <c r="H39" s="53"/>
      <c r="I39" s="12"/>
      <c r="J39" s="3"/>
    </row>
    <row r="40" spans="1:10" ht="19.5" customHeight="1" x14ac:dyDescent="0.25">
      <c r="A40" s="51"/>
      <c r="B40" s="51"/>
      <c r="C40" s="52"/>
      <c r="D40" s="46"/>
      <c r="E40" s="47"/>
      <c r="F40" s="73">
        <f t="shared" si="2"/>
        <v>4</v>
      </c>
      <c r="G40" s="46" t="s">
        <v>57</v>
      </c>
      <c r="H40" s="53"/>
      <c r="I40" s="12"/>
      <c r="J40" s="3"/>
    </row>
    <row r="41" spans="1:10" ht="19.5" customHeight="1" x14ac:dyDescent="0.25">
      <c r="A41" s="51"/>
      <c r="B41" s="51"/>
      <c r="C41" s="52"/>
      <c r="D41" s="46"/>
      <c r="E41" s="47"/>
      <c r="F41" s="73">
        <f t="shared" si="2"/>
        <v>5</v>
      </c>
      <c r="G41" s="46" t="s">
        <v>58</v>
      </c>
      <c r="H41" s="53"/>
      <c r="I41" s="12"/>
      <c r="J41" s="3"/>
    </row>
    <row r="42" spans="1:10" ht="19.5" customHeight="1" x14ac:dyDescent="0.25">
      <c r="A42" s="51"/>
      <c r="B42" s="51"/>
      <c r="C42" s="52"/>
      <c r="D42" s="46"/>
      <c r="E42" s="47"/>
      <c r="F42" s="73">
        <f t="shared" si="2"/>
        <v>6</v>
      </c>
      <c r="G42" s="53" t="s">
        <v>59</v>
      </c>
      <c r="H42" s="53"/>
      <c r="I42" s="12"/>
      <c r="J42" s="3"/>
    </row>
    <row r="43" spans="1:10" ht="30.75" customHeight="1" x14ac:dyDescent="0.25">
      <c r="A43" s="51"/>
      <c r="B43" s="51"/>
      <c r="C43" s="52"/>
      <c r="D43" s="46"/>
      <c r="E43" s="47" t="s">
        <v>124</v>
      </c>
      <c r="F43" s="95" t="s">
        <v>60</v>
      </c>
      <c r="G43" s="96"/>
      <c r="H43" s="37" t="s">
        <v>160</v>
      </c>
      <c r="I43" s="12">
        <v>0.87</v>
      </c>
      <c r="J43" s="3"/>
    </row>
    <row r="44" spans="1:10" ht="19.5" customHeight="1" x14ac:dyDescent="0.25">
      <c r="A44" s="51"/>
      <c r="B44" s="51"/>
      <c r="C44" s="52"/>
      <c r="D44" s="46"/>
      <c r="E44" s="47"/>
      <c r="F44" s="74">
        <v>1</v>
      </c>
      <c r="G44" s="53" t="s">
        <v>61</v>
      </c>
      <c r="H44" s="37"/>
      <c r="I44" s="12"/>
      <c r="J44" s="3"/>
    </row>
    <row r="45" spans="1:10" ht="41.25" customHeight="1" x14ac:dyDescent="0.25">
      <c r="A45" s="51"/>
      <c r="B45" s="51"/>
      <c r="C45" s="52"/>
      <c r="D45" s="46"/>
      <c r="E45" s="47" t="s">
        <v>125</v>
      </c>
      <c r="F45" s="95" t="s">
        <v>62</v>
      </c>
      <c r="G45" s="96"/>
      <c r="H45" s="22" t="s">
        <v>139</v>
      </c>
      <c r="I45" s="51">
        <v>80</v>
      </c>
      <c r="J45" s="3"/>
    </row>
    <row r="46" spans="1:10" ht="31.5" customHeight="1" x14ac:dyDescent="0.25">
      <c r="A46" s="51"/>
      <c r="B46" s="51"/>
      <c r="C46" s="52"/>
      <c r="D46" s="46"/>
      <c r="E46" s="47"/>
      <c r="F46" s="61">
        <v>1</v>
      </c>
      <c r="G46" s="46" t="s">
        <v>63</v>
      </c>
      <c r="H46" s="53"/>
      <c r="I46" s="12"/>
      <c r="J46" s="3"/>
    </row>
    <row r="47" spans="1:10" ht="30.75" customHeight="1" x14ac:dyDescent="0.25">
      <c r="A47" s="51"/>
      <c r="B47" s="51"/>
      <c r="C47" s="52"/>
      <c r="D47" s="46"/>
      <c r="E47" s="47"/>
      <c r="F47" s="73">
        <f>F46+1</f>
        <v>2</v>
      </c>
      <c r="G47" s="46" t="s">
        <v>64</v>
      </c>
      <c r="H47" s="46" t="s">
        <v>163</v>
      </c>
      <c r="I47" s="92">
        <v>1</v>
      </c>
      <c r="J47" s="3"/>
    </row>
    <row r="48" spans="1:10" ht="19.5" customHeight="1" x14ac:dyDescent="0.25">
      <c r="A48" s="51"/>
      <c r="B48" s="51"/>
      <c r="C48" s="52"/>
      <c r="D48" s="46"/>
      <c r="E48" s="47"/>
      <c r="F48" s="73">
        <f t="shared" ref="F48" si="3">F47+1</f>
        <v>3</v>
      </c>
      <c r="G48" s="53" t="s">
        <v>65</v>
      </c>
      <c r="H48" s="53"/>
      <c r="I48" s="12"/>
      <c r="J48" s="3"/>
    </row>
    <row r="49" spans="1:10" ht="28.5" customHeight="1" x14ac:dyDescent="0.25">
      <c r="A49" s="51"/>
      <c r="B49" s="51"/>
      <c r="C49" s="52"/>
      <c r="D49" s="46"/>
      <c r="E49" s="47" t="s">
        <v>126</v>
      </c>
      <c r="F49" s="95" t="s">
        <v>66</v>
      </c>
      <c r="G49" s="96"/>
      <c r="H49" s="75" t="s">
        <v>143</v>
      </c>
      <c r="I49" s="12">
        <v>0.7</v>
      </c>
      <c r="J49" s="3"/>
    </row>
    <row r="50" spans="1:10" ht="19.5" customHeight="1" x14ac:dyDescent="0.25">
      <c r="A50" s="51"/>
      <c r="B50" s="51"/>
      <c r="C50" s="52"/>
      <c r="D50" s="46"/>
      <c r="E50" s="47"/>
      <c r="F50" s="61">
        <v>1</v>
      </c>
      <c r="G50" s="54" t="s">
        <v>67</v>
      </c>
      <c r="H50" s="37"/>
      <c r="I50" s="12"/>
      <c r="J50" s="3"/>
    </row>
    <row r="51" spans="1:10" ht="46.5" customHeight="1" x14ac:dyDescent="0.25">
      <c r="A51" s="51"/>
      <c r="B51" s="51"/>
      <c r="C51" s="52"/>
      <c r="D51" s="46"/>
      <c r="E51" s="47" t="s">
        <v>127</v>
      </c>
      <c r="F51" s="95" t="s">
        <v>68</v>
      </c>
      <c r="G51" s="96"/>
      <c r="H51" s="22" t="s">
        <v>144</v>
      </c>
      <c r="I51" s="12">
        <v>0.8</v>
      </c>
      <c r="J51" s="3"/>
    </row>
    <row r="52" spans="1:10" ht="19.5" customHeight="1" x14ac:dyDescent="0.25">
      <c r="A52" s="51"/>
      <c r="B52" s="51"/>
      <c r="C52" s="52"/>
      <c r="D52" s="46"/>
      <c r="E52" s="47"/>
      <c r="F52" s="61">
        <v>1</v>
      </c>
      <c r="G52" s="54" t="s">
        <v>69</v>
      </c>
      <c r="H52" s="37"/>
      <c r="I52" s="12"/>
      <c r="J52" s="3"/>
    </row>
    <row r="53" spans="1:10" ht="49.5" customHeight="1" x14ac:dyDescent="0.25">
      <c r="A53" s="51"/>
      <c r="B53" s="51"/>
      <c r="C53" s="52"/>
      <c r="D53" s="46"/>
      <c r="E53" s="47" t="s">
        <v>128</v>
      </c>
      <c r="F53" s="95" t="s">
        <v>70</v>
      </c>
      <c r="G53" s="96"/>
      <c r="H53" s="22" t="s">
        <v>145</v>
      </c>
      <c r="I53" s="12">
        <v>0.9</v>
      </c>
      <c r="J53" s="3"/>
    </row>
    <row r="54" spans="1:10" ht="19.5" customHeight="1" x14ac:dyDescent="0.25">
      <c r="A54" s="51"/>
      <c r="B54" s="51"/>
      <c r="C54" s="52"/>
      <c r="D54" s="46"/>
      <c r="E54" s="47"/>
      <c r="F54" s="72">
        <v>1</v>
      </c>
      <c r="G54" s="46" t="s">
        <v>71</v>
      </c>
      <c r="H54" s="37"/>
      <c r="I54" s="12"/>
      <c r="J54" s="3"/>
    </row>
    <row r="55" spans="1:10" ht="36.75" customHeight="1" x14ac:dyDescent="0.25">
      <c r="A55" s="51"/>
      <c r="B55" s="51"/>
      <c r="C55" s="52"/>
      <c r="D55" s="46"/>
      <c r="E55" s="47" t="s">
        <v>129</v>
      </c>
      <c r="F55" s="95" t="s">
        <v>72</v>
      </c>
      <c r="G55" s="96"/>
      <c r="H55" s="22" t="s">
        <v>142</v>
      </c>
      <c r="I55" s="51">
        <v>90</v>
      </c>
      <c r="J55" s="3"/>
    </row>
    <row r="56" spans="1:10" ht="33.75" customHeight="1" x14ac:dyDescent="0.25">
      <c r="A56" s="51"/>
      <c r="B56" s="51"/>
      <c r="C56" s="52"/>
      <c r="D56" s="46"/>
      <c r="E56" s="47"/>
      <c r="F56" s="48">
        <v>1</v>
      </c>
      <c r="G56" s="46" t="s">
        <v>73</v>
      </c>
      <c r="H56" s="37" t="s">
        <v>164</v>
      </c>
      <c r="I56" s="92" t="s">
        <v>165</v>
      </c>
      <c r="J56" s="3"/>
    </row>
    <row r="57" spans="1:10" ht="36.75" customHeight="1" x14ac:dyDescent="0.25">
      <c r="A57" s="51"/>
      <c r="B57" s="51"/>
      <c r="C57" s="52"/>
      <c r="D57" s="46"/>
      <c r="E57" s="47"/>
      <c r="F57" s="48">
        <f>F56+1</f>
        <v>2</v>
      </c>
      <c r="G57" s="46" t="s">
        <v>74</v>
      </c>
      <c r="H57" s="37"/>
      <c r="I57" s="92"/>
      <c r="J57" s="3"/>
    </row>
    <row r="58" spans="1:10" ht="19.5" customHeight="1" x14ac:dyDescent="0.25">
      <c r="A58" s="51"/>
      <c r="B58" s="51"/>
      <c r="C58" s="52"/>
      <c r="D58" s="46"/>
      <c r="E58" s="47"/>
      <c r="F58" s="48">
        <f t="shared" ref="F58:F62" si="4">F57+1</f>
        <v>3</v>
      </c>
      <c r="G58" s="53" t="s">
        <v>75</v>
      </c>
      <c r="H58" s="37"/>
      <c r="I58" s="92"/>
      <c r="J58" s="3"/>
    </row>
    <row r="59" spans="1:10" ht="19.5" customHeight="1" x14ac:dyDescent="0.25">
      <c r="A59" s="51"/>
      <c r="B59" s="51"/>
      <c r="C59" s="52"/>
      <c r="D59" s="46"/>
      <c r="E59" s="47"/>
      <c r="F59" s="48">
        <f t="shared" si="4"/>
        <v>4</v>
      </c>
      <c r="G59" s="46" t="s">
        <v>76</v>
      </c>
      <c r="H59" s="37"/>
      <c r="I59" s="92"/>
      <c r="J59" s="3"/>
    </row>
    <row r="60" spans="1:10" ht="19.5" customHeight="1" x14ac:dyDescent="0.25">
      <c r="A60" s="51"/>
      <c r="B60" s="51"/>
      <c r="C60" s="52"/>
      <c r="D60" s="46"/>
      <c r="E60" s="47"/>
      <c r="F60" s="48">
        <f t="shared" si="4"/>
        <v>5</v>
      </c>
      <c r="G60" s="46" t="s">
        <v>77</v>
      </c>
      <c r="H60" s="37"/>
      <c r="I60" s="92"/>
      <c r="J60" s="3"/>
    </row>
    <row r="61" spans="1:10" ht="19.5" customHeight="1" x14ac:dyDescent="0.25">
      <c r="A61" s="51"/>
      <c r="B61" s="51"/>
      <c r="C61" s="52"/>
      <c r="D61" s="46"/>
      <c r="E61" s="47"/>
      <c r="F61" s="48">
        <f t="shared" si="4"/>
        <v>6</v>
      </c>
      <c r="G61" s="46" t="s">
        <v>78</v>
      </c>
      <c r="H61" s="37"/>
      <c r="I61" s="92"/>
      <c r="J61" s="3"/>
    </row>
    <row r="62" spans="1:10" ht="38.25" customHeight="1" x14ac:dyDescent="0.25">
      <c r="A62" s="51"/>
      <c r="B62" s="51"/>
      <c r="C62" s="52"/>
      <c r="D62" s="46"/>
      <c r="E62" s="47"/>
      <c r="F62" s="48">
        <f t="shared" si="4"/>
        <v>7</v>
      </c>
      <c r="G62" s="46" t="s">
        <v>79</v>
      </c>
      <c r="H62" s="37"/>
      <c r="I62" s="92"/>
      <c r="J62" s="3"/>
    </row>
    <row r="63" spans="1:10" ht="36.75" customHeight="1" x14ac:dyDescent="0.25">
      <c r="A63" s="51"/>
      <c r="B63" s="51"/>
      <c r="C63" s="52"/>
      <c r="D63" s="46"/>
      <c r="E63" s="47" t="s">
        <v>130</v>
      </c>
      <c r="F63" s="95" t="s">
        <v>4</v>
      </c>
      <c r="G63" s="96"/>
      <c r="H63" s="22" t="s">
        <v>146</v>
      </c>
      <c r="I63" s="12">
        <v>0.85</v>
      </c>
      <c r="J63" s="3"/>
    </row>
    <row r="64" spans="1:10" ht="19.5" customHeight="1" x14ac:dyDescent="0.25">
      <c r="A64" s="51"/>
      <c r="B64" s="51"/>
      <c r="C64" s="52"/>
      <c r="D64" s="46"/>
      <c r="E64" s="47"/>
      <c r="F64" s="48">
        <v>1</v>
      </c>
      <c r="G64" s="46" t="s">
        <v>80</v>
      </c>
      <c r="H64" s="37"/>
      <c r="I64" s="12"/>
      <c r="J64" s="3"/>
    </row>
    <row r="65" spans="1:10" ht="19.5" customHeight="1" x14ac:dyDescent="0.25">
      <c r="A65" s="51"/>
      <c r="B65" s="51"/>
      <c r="C65" s="52"/>
      <c r="D65" s="46"/>
      <c r="E65" s="47"/>
      <c r="F65" s="48">
        <f>F64+1</f>
        <v>2</v>
      </c>
      <c r="G65" s="46" t="s">
        <v>81</v>
      </c>
      <c r="H65" s="37"/>
      <c r="I65" s="12"/>
      <c r="J65" s="3"/>
    </row>
    <row r="66" spans="1:10" ht="19.5" customHeight="1" x14ac:dyDescent="0.25">
      <c r="A66" s="51"/>
      <c r="B66" s="51"/>
      <c r="C66" s="52"/>
      <c r="D66" s="46"/>
      <c r="E66" s="47"/>
      <c r="F66" s="48">
        <f t="shared" ref="F66" si="5">F65+1</f>
        <v>3</v>
      </c>
      <c r="G66" s="46" t="s">
        <v>82</v>
      </c>
      <c r="H66" s="37"/>
      <c r="I66" s="12"/>
      <c r="J66" s="3"/>
    </row>
    <row r="67" spans="1:10" ht="34.5" customHeight="1" x14ac:dyDescent="0.25">
      <c r="A67" s="51"/>
      <c r="B67" s="51"/>
      <c r="C67" s="52"/>
      <c r="D67" s="46"/>
      <c r="E67" s="47" t="s">
        <v>131</v>
      </c>
      <c r="F67" s="95" t="s">
        <v>83</v>
      </c>
      <c r="G67" s="96"/>
      <c r="H67" s="22" t="s">
        <v>147</v>
      </c>
      <c r="I67" s="12">
        <v>0.85</v>
      </c>
      <c r="J67" s="3"/>
    </row>
    <row r="68" spans="1:10" ht="19.5" customHeight="1" x14ac:dyDescent="0.25">
      <c r="A68" s="51"/>
      <c r="B68" s="51"/>
      <c r="C68" s="52"/>
      <c r="D68" s="46"/>
      <c r="E68" s="47"/>
      <c r="F68" s="48">
        <v>1</v>
      </c>
      <c r="G68" s="46" t="s">
        <v>84</v>
      </c>
      <c r="H68" s="37"/>
      <c r="I68" s="12"/>
      <c r="J68" s="3"/>
    </row>
    <row r="69" spans="1:10" ht="19.5" customHeight="1" x14ac:dyDescent="0.25">
      <c r="A69" s="51"/>
      <c r="B69" s="51"/>
      <c r="C69" s="52"/>
      <c r="D69" s="46"/>
      <c r="E69" s="47"/>
      <c r="F69" s="48">
        <f>F68+1</f>
        <v>2</v>
      </c>
      <c r="G69" s="46" t="s">
        <v>85</v>
      </c>
      <c r="H69" s="37"/>
      <c r="I69" s="12"/>
      <c r="J69" s="3"/>
    </row>
    <row r="70" spans="1:10" ht="19.5" customHeight="1" x14ac:dyDescent="0.25">
      <c r="A70" s="51"/>
      <c r="B70" s="51"/>
      <c r="C70" s="52"/>
      <c r="D70" s="46"/>
      <c r="E70" s="47"/>
      <c r="F70" s="48">
        <f t="shared" ref="F70:F73" si="6">F69+1</f>
        <v>3</v>
      </c>
      <c r="G70" s="46" t="s">
        <v>86</v>
      </c>
      <c r="H70" s="37"/>
      <c r="I70" s="12"/>
      <c r="J70" s="3"/>
    </row>
    <row r="71" spans="1:10" ht="19.5" customHeight="1" x14ac:dyDescent="0.25">
      <c r="A71" s="51"/>
      <c r="B71" s="51"/>
      <c r="C71" s="52"/>
      <c r="D71" s="46"/>
      <c r="E71" s="47"/>
      <c r="F71" s="48">
        <f t="shared" si="6"/>
        <v>4</v>
      </c>
      <c r="G71" s="46" t="s">
        <v>87</v>
      </c>
      <c r="H71" s="37"/>
      <c r="I71" s="12"/>
      <c r="J71" s="3"/>
    </row>
    <row r="72" spans="1:10" ht="19.5" customHeight="1" x14ac:dyDescent="0.25">
      <c r="A72" s="51"/>
      <c r="B72" s="51"/>
      <c r="C72" s="52"/>
      <c r="D72" s="46"/>
      <c r="E72" s="47"/>
      <c r="F72" s="48">
        <f t="shared" si="6"/>
        <v>5</v>
      </c>
      <c r="G72" s="46" t="s">
        <v>88</v>
      </c>
      <c r="H72" s="37"/>
      <c r="I72" s="12"/>
      <c r="J72" s="3"/>
    </row>
    <row r="73" spans="1:10" ht="19.5" customHeight="1" x14ac:dyDescent="0.25">
      <c r="A73" s="51"/>
      <c r="B73" s="51"/>
      <c r="C73" s="52"/>
      <c r="D73" s="46"/>
      <c r="E73" s="47"/>
      <c r="F73" s="48">
        <f t="shared" si="6"/>
        <v>6</v>
      </c>
      <c r="G73" s="46" t="s">
        <v>89</v>
      </c>
      <c r="H73" s="37"/>
      <c r="I73" s="12"/>
      <c r="J73" s="3"/>
    </row>
    <row r="74" spans="1:10" ht="19.5" customHeight="1" x14ac:dyDescent="0.25">
      <c r="A74" s="51"/>
      <c r="B74" s="51"/>
      <c r="C74" s="52"/>
      <c r="D74" s="46"/>
      <c r="E74" s="47"/>
      <c r="F74" s="48">
        <v>7</v>
      </c>
      <c r="G74" s="46" t="s">
        <v>90</v>
      </c>
      <c r="H74" s="37"/>
      <c r="I74" s="12"/>
      <c r="J74" s="3"/>
    </row>
    <row r="75" spans="1:10" ht="36" customHeight="1" x14ac:dyDescent="0.25">
      <c r="A75" s="51"/>
      <c r="B75" s="51"/>
      <c r="C75" s="52"/>
      <c r="D75" s="46"/>
      <c r="E75" s="47" t="s">
        <v>132</v>
      </c>
      <c r="F75" s="95" t="s">
        <v>91</v>
      </c>
      <c r="G75" s="96"/>
      <c r="H75" s="22" t="s">
        <v>148</v>
      </c>
      <c r="I75" s="12">
        <v>0.85</v>
      </c>
      <c r="J75" s="3"/>
    </row>
    <row r="76" spans="1:10" ht="19.5" customHeight="1" x14ac:dyDescent="0.25">
      <c r="A76" s="51"/>
      <c r="B76" s="51"/>
      <c r="C76" s="52"/>
      <c r="D76" s="46"/>
      <c r="E76" s="47"/>
      <c r="F76" s="48">
        <v>1</v>
      </c>
      <c r="G76" s="46" t="s">
        <v>92</v>
      </c>
      <c r="H76" s="37"/>
      <c r="I76" s="12"/>
      <c r="J76" s="3"/>
    </row>
    <row r="77" spans="1:10" ht="19.5" customHeight="1" x14ac:dyDescent="0.25">
      <c r="A77" s="51"/>
      <c r="B77" s="51"/>
      <c r="C77" s="52"/>
      <c r="D77" s="46"/>
      <c r="E77" s="47"/>
      <c r="F77" s="48">
        <f>F76+1</f>
        <v>2</v>
      </c>
      <c r="G77" s="46" t="s">
        <v>93</v>
      </c>
      <c r="H77" s="37"/>
      <c r="I77" s="12"/>
      <c r="J77" s="3"/>
    </row>
    <row r="78" spans="1:10" ht="19.5" customHeight="1" x14ac:dyDescent="0.25">
      <c r="A78" s="51"/>
      <c r="B78" s="51"/>
      <c r="C78" s="52"/>
      <c r="D78" s="46"/>
      <c r="E78" s="47"/>
      <c r="F78" s="48">
        <f t="shared" ref="F78:F80" si="7">F77+1</f>
        <v>3</v>
      </c>
      <c r="G78" s="46" t="s">
        <v>94</v>
      </c>
      <c r="H78" s="37"/>
      <c r="I78" s="12"/>
      <c r="J78" s="3"/>
    </row>
    <row r="79" spans="1:10" ht="19.5" customHeight="1" x14ac:dyDescent="0.25">
      <c r="A79" s="51"/>
      <c r="B79" s="51"/>
      <c r="C79" s="52"/>
      <c r="D79" s="46"/>
      <c r="E79" s="47"/>
      <c r="F79" s="48">
        <f t="shared" si="7"/>
        <v>4</v>
      </c>
      <c r="G79" s="46" t="s">
        <v>95</v>
      </c>
      <c r="H79" s="37"/>
      <c r="I79" s="12"/>
      <c r="J79" s="3"/>
    </row>
    <row r="80" spans="1:10" ht="19.5" customHeight="1" x14ac:dyDescent="0.25">
      <c r="A80" s="51"/>
      <c r="B80" s="51"/>
      <c r="C80" s="52"/>
      <c r="D80" s="46"/>
      <c r="E80" s="47"/>
      <c r="F80" s="48">
        <f t="shared" si="7"/>
        <v>5</v>
      </c>
      <c r="G80" s="46" t="s">
        <v>96</v>
      </c>
      <c r="H80" s="37"/>
      <c r="I80" s="12"/>
      <c r="J80" s="3"/>
    </row>
    <row r="81" spans="1:10" ht="19.5" customHeight="1" x14ac:dyDescent="0.25">
      <c r="A81" s="51"/>
      <c r="B81" s="51"/>
      <c r="C81" s="52"/>
      <c r="D81" s="46"/>
      <c r="E81" s="47"/>
      <c r="F81" s="72">
        <v>6</v>
      </c>
      <c r="G81" s="46" t="s">
        <v>97</v>
      </c>
      <c r="H81" s="37"/>
      <c r="I81" s="12"/>
      <c r="J81" s="3"/>
    </row>
    <row r="82" spans="1:10" ht="33.75" customHeight="1" x14ac:dyDescent="0.25">
      <c r="A82" s="51"/>
      <c r="B82" s="51"/>
      <c r="C82" s="52"/>
      <c r="D82" s="46"/>
      <c r="E82" s="47" t="s">
        <v>133</v>
      </c>
      <c r="F82" s="95" t="s">
        <v>98</v>
      </c>
      <c r="G82" s="96"/>
      <c r="H82" s="22" t="s">
        <v>151</v>
      </c>
      <c r="I82" s="12">
        <v>0.8</v>
      </c>
      <c r="J82" s="3"/>
    </row>
    <row r="83" spans="1:10" ht="19.5" customHeight="1" x14ac:dyDescent="0.25">
      <c r="A83" s="51"/>
      <c r="B83" s="51"/>
      <c r="C83" s="52"/>
      <c r="D83" s="46"/>
      <c r="E83" s="47"/>
      <c r="F83" s="72">
        <v>1</v>
      </c>
      <c r="G83" s="46" t="s">
        <v>99</v>
      </c>
      <c r="H83" s="37"/>
      <c r="I83" s="12"/>
      <c r="J83" s="3"/>
    </row>
    <row r="84" spans="1:10" ht="44.25" customHeight="1" x14ac:dyDescent="0.25">
      <c r="A84" s="51"/>
      <c r="B84" s="51"/>
      <c r="C84" s="52"/>
      <c r="D84" s="46"/>
      <c r="E84" s="47" t="s">
        <v>134</v>
      </c>
      <c r="F84" s="95" t="s">
        <v>100</v>
      </c>
      <c r="G84" s="96"/>
      <c r="H84" s="22" t="s">
        <v>150</v>
      </c>
      <c r="I84" s="12">
        <v>0.93</v>
      </c>
      <c r="J84" s="3"/>
    </row>
    <row r="85" spans="1:10" ht="19.5" customHeight="1" x14ac:dyDescent="0.25">
      <c r="A85" s="51"/>
      <c r="B85" s="51"/>
      <c r="C85" s="52"/>
      <c r="D85" s="46"/>
      <c r="E85" s="47"/>
      <c r="F85" s="48">
        <v>1</v>
      </c>
      <c r="G85" s="46" t="s">
        <v>101</v>
      </c>
      <c r="H85" s="37"/>
      <c r="I85" s="12"/>
      <c r="J85" s="3"/>
    </row>
    <row r="86" spans="1:10" ht="19.5" customHeight="1" x14ac:dyDescent="0.25">
      <c r="A86" s="51"/>
      <c r="B86" s="51"/>
      <c r="C86" s="52"/>
      <c r="D86" s="46"/>
      <c r="E86" s="47"/>
      <c r="F86" s="48">
        <f>F85+1</f>
        <v>2</v>
      </c>
      <c r="G86" s="46" t="s">
        <v>102</v>
      </c>
      <c r="H86" s="37"/>
      <c r="I86" s="12"/>
      <c r="J86" s="3"/>
    </row>
    <row r="87" spans="1:10" ht="45.75" customHeight="1" x14ac:dyDescent="0.25">
      <c r="A87" s="51"/>
      <c r="B87" s="51"/>
      <c r="C87" s="52"/>
      <c r="D87" s="46"/>
      <c r="E87" s="47" t="s">
        <v>135</v>
      </c>
      <c r="F87" s="95" t="s">
        <v>117</v>
      </c>
      <c r="G87" s="96"/>
      <c r="H87" s="22" t="s">
        <v>152</v>
      </c>
      <c r="I87" s="12">
        <v>0.93</v>
      </c>
      <c r="J87" s="3"/>
    </row>
    <row r="88" spans="1:10" ht="19.5" customHeight="1" x14ac:dyDescent="0.25">
      <c r="A88" s="51"/>
      <c r="B88" s="51"/>
      <c r="C88" s="52"/>
      <c r="D88" s="46"/>
      <c r="E88" s="47"/>
      <c r="F88" s="72">
        <v>1</v>
      </c>
      <c r="G88" s="46" t="s">
        <v>118</v>
      </c>
      <c r="H88" s="37"/>
      <c r="I88" s="12"/>
      <c r="J88" s="3"/>
    </row>
    <row r="89" spans="1:10" ht="19.5" customHeight="1" x14ac:dyDescent="0.25">
      <c r="A89" s="51"/>
      <c r="B89" s="51"/>
      <c r="C89" s="52"/>
      <c r="D89" s="46"/>
      <c r="E89" s="47"/>
      <c r="F89" s="71" t="s">
        <v>119</v>
      </c>
      <c r="G89" s="53"/>
      <c r="H89" s="22" t="s">
        <v>149</v>
      </c>
      <c r="I89" s="12">
        <v>0.93</v>
      </c>
      <c r="J89" s="3"/>
    </row>
    <row r="90" spans="1:10" ht="19.5" customHeight="1" x14ac:dyDescent="0.25">
      <c r="A90" s="51"/>
      <c r="B90" s="51"/>
      <c r="C90" s="52"/>
      <c r="D90" s="46"/>
      <c r="E90" s="47"/>
      <c r="F90" s="74">
        <v>1</v>
      </c>
      <c r="G90" s="53" t="s">
        <v>120</v>
      </c>
      <c r="H90" s="37"/>
      <c r="I90" s="12"/>
      <c r="J90" s="3"/>
    </row>
    <row r="91" spans="1:10" ht="19.5" customHeight="1" x14ac:dyDescent="0.25">
      <c r="A91" s="51"/>
      <c r="B91" s="51"/>
      <c r="C91" s="52"/>
      <c r="D91" s="46"/>
      <c r="E91" s="47" t="s">
        <v>136</v>
      </c>
      <c r="F91" s="71" t="s">
        <v>121</v>
      </c>
      <c r="G91" s="53"/>
      <c r="H91" s="22" t="s">
        <v>153</v>
      </c>
      <c r="I91" s="12">
        <v>0.93</v>
      </c>
      <c r="J91" s="3"/>
    </row>
    <row r="92" spans="1:10" ht="19.5" customHeight="1" x14ac:dyDescent="0.25">
      <c r="A92" s="51"/>
      <c r="B92" s="51"/>
      <c r="C92" s="52"/>
      <c r="D92" s="46"/>
      <c r="E92" s="47"/>
      <c r="F92" s="72">
        <v>1</v>
      </c>
      <c r="G92" s="46" t="s">
        <v>122</v>
      </c>
      <c r="H92" s="37"/>
      <c r="I92" s="12"/>
      <c r="J92" s="3"/>
    </row>
    <row r="93" spans="1:10" ht="40.5" customHeight="1" x14ac:dyDescent="0.25">
      <c r="A93" s="51"/>
      <c r="B93" s="51"/>
      <c r="C93" s="56">
        <v>2</v>
      </c>
      <c r="D93" s="39" t="s">
        <v>20</v>
      </c>
      <c r="E93" s="40"/>
      <c r="F93" s="41"/>
      <c r="G93" s="39"/>
      <c r="H93" s="57" t="s">
        <v>22</v>
      </c>
      <c r="I93" s="58">
        <v>0.9</v>
      </c>
      <c r="J93" s="3"/>
    </row>
    <row r="94" spans="1:10" ht="30" x14ac:dyDescent="0.25">
      <c r="A94" s="51"/>
      <c r="B94" s="51"/>
      <c r="C94" s="52"/>
      <c r="D94" s="46"/>
      <c r="E94" s="47" t="s">
        <v>12</v>
      </c>
      <c r="F94" s="97" t="s">
        <v>104</v>
      </c>
      <c r="G94" s="98"/>
      <c r="H94" s="22" t="s">
        <v>138</v>
      </c>
      <c r="I94" s="50">
        <v>0.7</v>
      </c>
      <c r="J94" s="3"/>
    </row>
    <row r="95" spans="1:10" x14ac:dyDescent="0.25">
      <c r="A95" s="51"/>
      <c r="B95" s="51"/>
      <c r="C95" s="52"/>
      <c r="D95" s="46"/>
      <c r="E95" s="47"/>
      <c r="F95" s="59"/>
      <c r="G95" s="60"/>
      <c r="H95" s="22" t="s">
        <v>137</v>
      </c>
      <c r="I95" s="50">
        <v>0.93</v>
      </c>
      <c r="J95" s="3"/>
    </row>
    <row r="96" spans="1:10" ht="30" x14ac:dyDescent="0.25">
      <c r="A96" s="51"/>
      <c r="B96" s="51"/>
      <c r="C96" s="52"/>
      <c r="D96" s="46"/>
      <c r="E96" s="49"/>
      <c r="F96" s="61">
        <v>1</v>
      </c>
      <c r="G96" s="46" t="s">
        <v>105</v>
      </c>
      <c r="H96" s="22"/>
      <c r="I96" s="62"/>
      <c r="J96" s="2"/>
    </row>
    <row r="97" spans="1:10" ht="60" x14ac:dyDescent="0.25">
      <c r="A97" s="51"/>
      <c r="B97" s="51"/>
      <c r="C97" s="52"/>
      <c r="D97" s="46"/>
      <c r="E97" s="49"/>
      <c r="F97" s="61">
        <v>2</v>
      </c>
      <c r="G97" s="46" t="s">
        <v>106</v>
      </c>
      <c r="H97" s="22"/>
      <c r="I97" s="62"/>
      <c r="J97" s="2"/>
    </row>
    <row r="98" spans="1:10" ht="30" x14ac:dyDescent="0.25">
      <c r="A98" s="51"/>
      <c r="B98" s="51"/>
      <c r="C98" s="52"/>
      <c r="D98" s="46"/>
      <c r="E98" s="49"/>
      <c r="F98" s="61">
        <v>3</v>
      </c>
      <c r="G98" s="46" t="s">
        <v>107</v>
      </c>
      <c r="H98" s="22"/>
      <c r="I98" s="62"/>
      <c r="J98" s="2"/>
    </row>
    <row r="99" spans="1:10" ht="75" x14ac:dyDescent="0.25">
      <c r="A99" s="36"/>
      <c r="B99" s="22"/>
      <c r="C99" s="38">
        <v>1</v>
      </c>
      <c r="D99" s="39" t="s">
        <v>21</v>
      </c>
      <c r="E99" s="40"/>
      <c r="F99" s="41"/>
      <c r="G99" s="39"/>
      <c r="H99" s="57" t="s">
        <v>23</v>
      </c>
      <c r="I99" s="58">
        <v>0.7</v>
      </c>
      <c r="J99" s="2"/>
    </row>
    <row r="100" spans="1:10" ht="28.5" customHeight="1" x14ac:dyDescent="0.25">
      <c r="A100" s="36"/>
      <c r="B100" s="22"/>
      <c r="C100" s="49"/>
      <c r="D100" s="46"/>
      <c r="E100" s="47" t="s">
        <v>12</v>
      </c>
      <c r="F100" s="97" t="s">
        <v>103</v>
      </c>
      <c r="G100" s="98"/>
      <c r="H100" s="22" t="s">
        <v>140</v>
      </c>
      <c r="I100" s="58">
        <v>0.7</v>
      </c>
      <c r="J100" s="3"/>
    </row>
    <row r="101" spans="1:10" ht="28.5" customHeight="1" x14ac:dyDescent="0.25">
      <c r="A101" s="36"/>
      <c r="B101" s="22"/>
      <c r="C101" s="49"/>
      <c r="D101" s="46"/>
      <c r="E101" s="47"/>
      <c r="F101" s="59"/>
      <c r="G101" s="60"/>
      <c r="H101" s="22"/>
      <c r="I101" s="50"/>
      <c r="J101" s="3"/>
    </row>
    <row r="102" spans="1:10" ht="30" x14ac:dyDescent="0.25">
      <c r="A102" s="36"/>
      <c r="B102" s="22"/>
      <c r="C102" s="49"/>
      <c r="D102" s="46"/>
      <c r="E102" s="49"/>
      <c r="F102" s="61">
        <v>1</v>
      </c>
      <c r="G102" s="46" t="s">
        <v>108</v>
      </c>
      <c r="H102" s="22"/>
      <c r="I102" s="50"/>
      <c r="J102" s="3"/>
    </row>
    <row r="103" spans="1:10" x14ac:dyDescent="0.25">
      <c r="A103" s="36"/>
      <c r="B103" s="22"/>
      <c r="C103" s="49"/>
      <c r="D103" s="46"/>
      <c r="E103" s="49"/>
      <c r="F103" s="61">
        <v>2</v>
      </c>
      <c r="G103" s="53" t="s">
        <v>109</v>
      </c>
      <c r="H103" s="22"/>
      <c r="I103" s="50"/>
      <c r="J103" s="3"/>
    </row>
    <row r="104" spans="1:10" ht="30" x14ac:dyDescent="0.25">
      <c r="A104" s="36"/>
      <c r="B104" s="22"/>
      <c r="C104" s="49"/>
      <c r="D104" s="46"/>
      <c r="E104" s="49"/>
      <c r="F104" s="61">
        <v>3</v>
      </c>
      <c r="G104" s="46" t="s">
        <v>110</v>
      </c>
      <c r="H104" s="22"/>
      <c r="I104" s="62"/>
      <c r="J104" s="3"/>
    </row>
    <row r="105" spans="1:10" x14ac:dyDescent="0.25">
      <c r="A105" s="36"/>
      <c r="B105" s="22"/>
      <c r="C105" s="49"/>
      <c r="D105" s="46"/>
      <c r="E105" s="49"/>
      <c r="F105" s="61">
        <v>4</v>
      </c>
      <c r="G105" s="53" t="s">
        <v>111</v>
      </c>
      <c r="H105" s="22"/>
      <c r="I105" s="62"/>
      <c r="J105" s="3"/>
    </row>
    <row r="106" spans="1:10" x14ac:dyDescent="0.25">
      <c r="A106" s="36"/>
      <c r="B106" s="22"/>
      <c r="C106" s="49"/>
      <c r="D106" s="46"/>
      <c r="E106" s="49"/>
      <c r="F106" s="61">
        <v>5</v>
      </c>
      <c r="G106" s="53" t="s">
        <v>112</v>
      </c>
      <c r="H106" s="22"/>
      <c r="I106" s="62"/>
      <c r="J106" s="3"/>
    </row>
    <row r="107" spans="1:10" ht="30" x14ac:dyDescent="0.25">
      <c r="A107" s="36"/>
      <c r="B107" s="22"/>
      <c r="C107" s="49"/>
      <c r="D107" s="46"/>
      <c r="E107" s="49"/>
      <c r="F107" s="61">
        <v>6</v>
      </c>
      <c r="G107" s="46" t="s">
        <v>113</v>
      </c>
      <c r="H107" s="22"/>
      <c r="I107" s="62"/>
      <c r="J107" s="3"/>
    </row>
    <row r="108" spans="1:10" ht="35.25" customHeight="1" x14ac:dyDescent="0.25">
      <c r="A108" s="51"/>
      <c r="B108" s="51"/>
      <c r="C108" s="52"/>
      <c r="D108" s="53"/>
      <c r="E108" s="47" t="s">
        <v>13</v>
      </c>
      <c r="F108" s="99" t="s">
        <v>114</v>
      </c>
      <c r="G108" s="100"/>
      <c r="H108" s="22" t="s">
        <v>141</v>
      </c>
      <c r="I108" s="12">
        <v>0.5</v>
      </c>
      <c r="J108" s="4"/>
    </row>
    <row r="109" spans="1:10" ht="35.25" customHeight="1" x14ac:dyDescent="0.25">
      <c r="A109" s="51"/>
      <c r="B109" s="51"/>
      <c r="C109" s="52"/>
      <c r="D109" s="53"/>
      <c r="E109" s="47"/>
      <c r="F109" s="48"/>
      <c r="G109" s="55"/>
      <c r="H109" s="22" t="s">
        <v>154</v>
      </c>
      <c r="I109" s="12">
        <v>0.9</v>
      </c>
      <c r="J109" s="4"/>
    </row>
    <row r="110" spans="1:10" ht="45" x14ac:dyDescent="0.25">
      <c r="A110" s="51"/>
      <c r="B110" s="51"/>
      <c r="C110" s="52"/>
      <c r="D110" s="53"/>
      <c r="E110" s="52"/>
      <c r="F110" s="61">
        <v>1</v>
      </c>
      <c r="G110" s="46" t="s">
        <v>115</v>
      </c>
      <c r="H110" s="22"/>
      <c r="I110" s="36"/>
      <c r="J110" s="2"/>
    </row>
    <row r="111" spans="1:10" ht="30" x14ac:dyDescent="0.25">
      <c r="A111" s="51"/>
      <c r="B111" s="51"/>
      <c r="C111" s="52"/>
      <c r="D111" s="53"/>
      <c r="E111" s="52"/>
      <c r="F111" s="61">
        <v>2</v>
      </c>
      <c r="G111" s="46" t="s">
        <v>116</v>
      </c>
      <c r="H111" s="22"/>
      <c r="I111" s="36"/>
      <c r="J111" s="4"/>
    </row>
    <row r="112" spans="1:10" ht="15.75" x14ac:dyDescent="0.3">
      <c r="A112" s="63"/>
      <c r="B112" s="63"/>
      <c r="C112" s="64"/>
      <c r="D112" s="65"/>
      <c r="E112" s="64"/>
      <c r="F112" s="66"/>
      <c r="G112" s="67"/>
      <c r="H112" s="68"/>
      <c r="I112" s="69"/>
      <c r="J112" s="4"/>
    </row>
    <row r="113" spans="1:14" ht="15.75" x14ac:dyDescent="0.3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14" ht="15.75" x14ac:dyDescent="0.3">
      <c r="A114" s="11"/>
      <c r="B114" s="11"/>
      <c r="C114" s="11"/>
      <c r="D114" s="11"/>
      <c r="E114" s="11"/>
      <c r="F114" s="11"/>
      <c r="G114" s="11"/>
      <c r="H114" s="13" t="s">
        <v>162</v>
      </c>
      <c r="I114" s="70"/>
      <c r="J114" s="10"/>
      <c r="K114" s="10"/>
      <c r="L114" s="10"/>
      <c r="M114" s="10"/>
      <c r="N114" s="10"/>
    </row>
    <row r="115" spans="1:14" ht="15.75" x14ac:dyDescent="0.3">
      <c r="A115" s="11"/>
      <c r="B115" s="11"/>
      <c r="C115" s="11"/>
      <c r="D115" s="11"/>
      <c r="E115" s="11"/>
      <c r="F115" s="11"/>
      <c r="G115" s="11"/>
      <c r="H115" s="14" t="s">
        <v>6</v>
      </c>
      <c r="I115" s="14"/>
      <c r="J115" s="5"/>
      <c r="K115" s="6"/>
      <c r="L115" s="5"/>
      <c r="M115" s="5"/>
      <c r="N115" s="5"/>
    </row>
    <row r="116" spans="1:14" ht="15.75" x14ac:dyDescent="0.3">
      <c r="A116" s="11"/>
      <c r="B116" s="11"/>
      <c r="C116" s="11"/>
      <c r="D116" s="11"/>
      <c r="E116" s="11"/>
      <c r="F116" s="11"/>
      <c r="G116" s="11"/>
      <c r="H116" s="14" t="s">
        <v>7</v>
      </c>
      <c r="I116" s="14"/>
      <c r="J116" s="5"/>
      <c r="K116" s="6"/>
      <c r="L116" s="5"/>
      <c r="M116" s="5"/>
      <c r="N116" s="5"/>
    </row>
    <row r="117" spans="1:14" ht="15.75" x14ac:dyDescent="0.3">
      <c r="A117" s="11"/>
      <c r="B117" s="11"/>
      <c r="C117" s="11"/>
      <c r="D117" s="11"/>
      <c r="E117" s="11"/>
      <c r="F117" s="11"/>
      <c r="G117" s="11"/>
      <c r="H117" s="15"/>
      <c r="I117" s="15"/>
      <c r="J117" s="5"/>
      <c r="K117" s="7"/>
      <c r="L117" s="5"/>
      <c r="M117" s="5"/>
      <c r="N117" s="5"/>
    </row>
    <row r="118" spans="1:14" ht="15.75" x14ac:dyDescent="0.3">
      <c r="A118" s="11"/>
      <c r="B118" s="11"/>
      <c r="C118" s="11"/>
      <c r="D118" s="11"/>
      <c r="E118" s="11"/>
      <c r="F118" s="11"/>
      <c r="G118" s="11"/>
      <c r="H118" s="14"/>
      <c r="I118" s="14"/>
      <c r="J118" s="5"/>
      <c r="K118" s="6"/>
      <c r="L118" s="5"/>
      <c r="M118" s="5"/>
      <c r="N118" s="5"/>
    </row>
    <row r="119" spans="1:14" ht="15.75" x14ac:dyDescent="0.3">
      <c r="A119" s="11"/>
      <c r="B119" s="11"/>
      <c r="C119" s="11"/>
      <c r="D119" s="11"/>
      <c r="E119" s="11"/>
      <c r="F119" s="11"/>
      <c r="G119" s="11"/>
      <c r="H119" s="16" t="s">
        <v>8</v>
      </c>
      <c r="I119" s="16"/>
      <c r="J119" s="5"/>
      <c r="K119" s="8"/>
      <c r="L119" s="5"/>
      <c r="M119" s="5"/>
      <c r="N119" s="5"/>
    </row>
    <row r="120" spans="1:14" ht="15.75" x14ac:dyDescent="0.3">
      <c r="A120" s="11"/>
      <c r="B120" s="11"/>
      <c r="C120" s="11"/>
      <c r="D120" s="11"/>
      <c r="E120" s="11"/>
      <c r="F120" s="11"/>
      <c r="G120" s="11"/>
      <c r="H120" s="14" t="s">
        <v>9</v>
      </c>
      <c r="I120" s="14"/>
      <c r="J120" s="5"/>
      <c r="K120" s="6"/>
      <c r="L120" s="5"/>
      <c r="M120" s="5"/>
      <c r="N120" s="5"/>
    </row>
    <row r="121" spans="1:14" ht="15.75" x14ac:dyDescent="0.3">
      <c r="A121" s="11"/>
      <c r="B121" s="11"/>
      <c r="C121" s="11"/>
      <c r="D121" s="11"/>
      <c r="E121" s="11"/>
      <c r="F121" s="11"/>
      <c r="G121" s="11"/>
      <c r="H121" s="14" t="s">
        <v>10</v>
      </c>
      <c r="I121" s="14"/>
      <c r="J121" s="5"/>
      <c r="K121" s="6"/>
      <c r="L121" s="5"/>
      <c r="M121" s="5"/>
      <c r="N121" s="5"/>
    </row>
    <row r="122" spans="1:14" ht="15.75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9"/>
      <c r="K122" s="9"/>
      <c r="L122" s="9"/>
      <c r="M122" s="5"/>
      <c r="N122" s="5"/>
    </row>
    <row r="123" spans="1:14" ht="15.75" x14ac:dyDescent="0.3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14" ht="15.75" x14ac:dyDescent="0.3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14" ht="15.75" x14ac:dyDescent="0.3">
      <c r="A125" s="11"/>
      <c r="B125" s="11"/>
      <c r="C125" s="11"/>
      <c r="D125" s="11"/>
      <c r="E125" s="11"/>
      <c r="F125" s="11"/>
      <c r="G125" s="11"/>
      <c r="H125" s="11"/>
      <c r="I125" s="11"/>
    </row>
  </sheetData>
  <mergeCells count="23">
    <mergeCell ref="F21:G21"/>
    <mergeCell ref="A1:I1"/>
    <mergeCell ref="A2:I2"/>
    <mergeCell ref="C4:D4"/>
    <mergeCell ref="C5:D5"/>
    <mergeCell ref="F8:G8"/>
    <mergeCell ref="F82:G82"/>
    <mergeCell ref="F32:G32"/>
    <mergeCell ref="F36:G36"/>
    <mergeCell ref="F43:G43"/>
    <mergeCell ref="F45:G45"/>
    <mergeCell ref="F49:G49"/>
    <mergeCell ref="F51:G51"/>
    <mergeCell ref="F53:G53"/>
    <mergeCell ref="F55:G55"/>
    <mergeCell ref="F63:G63"/>
    <mergeCell ref="F67:G67"/>
    <mergeCell ref="F75:G75"/>
    <mergeCell ref="F84:G84"/>
    <mergeCell ref="F87:G87"/>
    <mergeCell ref="F94:G94"/>
    <mergeCell ref="F100:G100"/>
    <mergeCell ref="F108:G108"/>
  </mergeCells>
  <pageMargins left="0.51181102362204722" right="0.31496062992125984" top="1.1417322834645669" bottom="1.1417322834645669" header="0.31496062992125984" footer="0.31496062992125984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1" workbookViewId="0">
      <selection activeCell="F14" sqref="F14:G14"/>
    </sheetView>
  </sheetViews>
  <sheetFormatPr defaultRowHeight="15" x14ac:dyDescent="0.25"/>
  <cols>
    <col min="1" max="1" width="5.28515625" customWidth="1"/>
    <col min="2" max="2" width="21.28515625" customWidth="1"/>
    <col min="3" max="3" width="2.140625" customWidth="1"/>
    <col min="4" max="4" width="19.42578125" customWidth="1"/>
    <col min="5" max="5" width="4.28515625" customWidth="1"/>
    <col min="6" max="6" width="3.28515625" customWidth="1"/>
    <col min="7" max="7" width="37.28515625" customWidth="1"/>
    <col min="8" max="8" width="40.140625" customWidth="1"/>
    <col min="9" max="9" width="12.140625" customWidth="1"/>
  </cols>
  <sheetData>
    <row r="1" spans="1:10" x14ac:dyDescent="0.25">
      <c r="A1" s="101" t="s">
        <v>11</v>
      </c>
      <c r="B1" s="101"/>
      <c r="C1" s="101"/>
      <c r="D1" s="101"/>
      <c r="E1" s="101"/>
      <c r="F1" s="101"/>
      <c r="G1" s="101"/>
      <c r="H1" s="101"/>
      <c r="I1" s="101"/>
    </row>
    <row r="2" spans="1:10" x14ac:dyDescent="0.25">
      <c r="A2" s="101" t="s">
        <v>17</v>
      </c>
      <c r="B2" s="101"/>
      <c r="C2" s="101"/>
      <c r="D2" s="101"/>
      <c r="E2" s="101"/>
      <c r="F2" s="101"/>
      <c r="G2" s="101"/>
      <c r="H2" s="101"/>
      <c r="I2" s="101"/>
    </row>
    <row r="3" spans="1:10" ht="15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10" ht="38.25" x14ac:dyDescent="0.25">
      <c r="A4" s="17" t="s">
        <v>0</v>
      </c>
      <c r="B4" s="17" t="s">
        <v>1</v>
      </c>
      <c r="C4" s="102" t="s">
        <v>5</v>
      </c>
      <c r="D4" s="103"/>
      <c r="E4" s="20"/>
      <c r="F4" s="19"/>
      <c r="G4" s="21" t="s">
        <v>2</v>
      </c>
      <c r="H4" s="18" t="s">
        <v>3</v>
      </c>
      <c r="I4" s="18" t="s">
        <v>161</v>
      </c>
    </row>
    <row r="5" spans="1:10" x14ac:dyDescent="0.25">
      <c r="A5" s="88">
        <v>1</v>
      </c>
      <c r="B5" s="88">
        <v>2</v>
      </c>
      <c r="C5" s="108">
        <v>3</v>
      </c>
      <c r="D5" s="109"/>
      <c r="E5" s="89"/>
      <c r="F5" s="90"/>
      <c r="G5" s="91">
        <v>4</v>
      </c>
      <c r="H5" s="88">
        <v>5</v>
      </c>
      <c r="I5" s="88">
        <v>6</v>
      </c>
    </row>
    <row r="6" spans="1:10" ht="129" customHeight="1" x14ac:dyDescent="0.25">
      <c r="A6" s="28" t="s">
        <v>13</v>
      </c>
      <c r="B6" s="29" t="s">
        <v>19</v>
      </c>
      <c r="C6" s="30"/>
      <c r="D6" s="31"/>
      <c r="E6" s="32"/>
      <c r="F6" s="33"/>
      <c r="G6" s="31"/>
      <c r="H6" s="34" t="s">
        <v>24</v>
      </c>
      <c r="I6" s="23">
        <v>0.8</v>
      </c>
    </row>
    <row r="7" spans="1:10" ht="72.75" customHeight="1" x14ac:dyDescent="0.25">
      <c r="A7" s="36"/>
      <c r="B7" s="37"/>
      <c r="C7" s="38">
        <v>1</v>
      </c>
      <c r="D7" s="39" t="s">
        <v>16</v>
      </c>
      <c r="E7" s="40"/>
      <c r="F7" s="41"/>
      <c r="G7" s="42"/>
      <c r="H7" s="43" t="s">
        <v>18</v>
      </c>
      <c r="I7" s="44">
        <v>0.8</v>
      </c>
    </row>
    <row r="8" spans="1:10" ht="16.5" customHeight="1" x14ac:dyDescent="0.25">
      <c r="A8" s="36"/>
      <c r="B8" s="37"/>
      <c r="C8" s="45"/>
      <c r="D8" s="46"/>
      <c r="E8" s="49" t="s">
        <v>12</v>
      </c>
      <c r="F8" s="106" t="s">
        <v>25</v>
      </c>
      <c r="G8" s="107"/>
      <c r="H8" s="22" t="s">
        <v>155</v>
      </c>
      <c r="I8" s="12">
        <v>1</v>
      </c>
      <c r="J8" s="1"/>
    </row>
    <row r="9" spans="1:10" ht="30.75" customHeight="1" x14ac:dyDescent="0.25">
      <c r="A9" s="51"/>
      <c r="B9" s="51"/>
      <c r="C9" s="52"/>
      <c r="D9" s="46"/>
      <c r="E9" s="49" t="s">
        <v>13</v>
      </c>
      <c r="F9" s="106" t="s">
        <v>38</v>
      </c>
      <c r="G9" s="107"/>
      <c r="H9" s="37" t="s">
        <v>156</v>
      </c>
      <c r="I9" s="12">
        <v>0.7</v>
      </c>
      <c r="J9" s="3"/>
    </row>
    <row r="10" spans="1:10" ht="20.25" customHeight="1" x14ac:dyDescent="0.25">
      <c r="A10" s="51"/>
      <c r="B10" s="51"/>
      <c r="C10" s="52"/>
      <c r="D10" s="46"/>
      <c r="E10" s="49" t="s">
        <v>14</v>
      </c>
      <c r="F10" s="85" t="s">
        <v>47</v>
      </c>
      <c r="G10" s="80"/>
      <c r="H10" s="37" t="s">
        <v>158</v>
      </c>
      <c r="I10" s="12">
        <v>0.9</v>
      </c>
      <c r="J10" s="3"/>
    </row>
    <row r="11" spans="1:10" ht="33" customHeight="1" x14ac:dyDescent="0.25">
      <c r="A11" s="51"/>
      <c r="B11" s="51"/>
      <c r="C11" s="52"/>
      <c r="D11" s="46"/>
      <c r="E11" s="49" t="s">
        <v>15</v>
      </c>
      <c r="F11" s="106" t="s">
        <v>49</v>
      </c>
      <c r="G11" s="107"/>
      <c r="H11" s="37" t="s">
        <v>157</v>
      </c>
      <c r="I11" s="12">
        <v>0.9</v>
      </c>
      <c r="J11" s="3"/>
    </row>
    <row r="12" spans="1:10" ht="44.25" customHeight="1" x14ac:dyDescent="0.25">
      <c r="A12" s="51"/>
      <c r="B12" s="51"/>
      <c r="C12" s="52"/>
      <c r="D12" s="46"/>
      <c r="E12" s="49" t="s">
        <v>123</v>
      </c>
      <c r="F12" s="106" t="s">
        <v>53</v>
      </c>
      <c r="G12" s="107"/>
      <c r="H12" s="37" t="s">
        <v>159</v>
      </c>
      <c r="I12" s="12">
        <v>0.9</v>
      </c>
      <c r="J12" s="3"/>
    </row>
    <row r="13" spans="1:10" ht="30.75" customHeight="1" x14ac:dyDescent="0.25">
      <c r="A13" s="51"/>
      <c r="B13" s="51"/>
      <c r="C13" s="52"/>
      <c r="D13" s="46"/>
      <c r="E13" s="49" t="s">
        <v>124</v>
      </c>
      <c r="F13" s="106" t="s">
        <v>60</v>
      </c>
      <c r="G13" s="107"/>
      <c r="H13" s="37" t="s">
        <v>160</v>
      </c>
      <c r="I13" s="12">
        <v>0.87</v>
      </c>
      <c r="J13" s="3"/>
    </row>
    <row r="14" spans="1:10" ht="30.75" customHeight="1" x14ac:dyDescent="0.25">
      <c r="A14" s="51"/>
      <c r="B14" s="51"/>
      <c r="C14" s="52"/>
      <c r="D14" s="46"/>
      <c r="E14" s="49" t="s">
        <v>125</v>
      </c>
      <c r="F14" s="106" t="s">
        <v>62</v>
      </c>
      <c r="G14" s="107"/>
      <c r="H14" s="22" t="s">
        <v>139</v>
      </c>
      <c r="I14" s="12">
        <v>0.8</v>
      </c>
      <c r="J14" s="3"/>
    </row>
    <row r="15" spans="1:10" ht="28.5" customHeight="1" x14ac:dyDescent="0.25">
      <c r="A15" s="51"/>
      <c r="B15" s="51"/>
      <c r="C15" s="52"/>
      <c r="D15" s="46"/>
      <c r="E15" s="49" t="s">
        <v>126</v>
      </c>
      <c r="F15" s="106" t="s">
        <v>66</v>
      </c>
      <c r="G15" s="107"/>
      <c r="H15" s="75" t="s">
        <v>143</v>
      </c>
      <c r="I15" s="12">
        <v>0.7</v>
      </c>
      <c r="J15" s="3"/>
    </row>
    <row r="16" spans="1:10" ht="46.5" customHeight="1" x14ac:dyDescent="0.25">
      <c r="A16" s="51"/>
      <c r="B16" s="51"/>
      <c r="C16" s="52"/>
      <c r="D16" s="46"/>
      <c r="E16" s="49" t="s">
        <v>127</v>
      </c>
      <c r="F16" s="106" t="s">
        <v>68</v>
      </c>
      <c r="G16" s="107"/>
      <c r="H16" s="22" t="s">
        <v>144</v>
      </c>
      <c r="I16" s="12">
        <v>0.8</v>
      </c>
      <c r="J16" s="3"/>
    </row>
    <row r="17" spans="1:13" ht="46.5" customHeight="1" x14ac:dyDescent="0.25">
      <c r="A17" s="51"/>
      <c r="B17" s="51"/>
      <c r="C17" s="52"/>
      <c r="D17" s="46"/>
      <c r="E17" s="49" t="s">
        <v>128</v>
      </c>
      <c r="F17" s="106" t="s">
        <v>70</v>
      </c>
      <c r="G17" s="107"/>
      <c r="H17" s="22" t="s">
        <v>145</v>
      </c>
      <c r="I17" s="12">
        <v>0.9</v>
      </c>
      <c r="J17" s="3"/>
    </row>
    <row r="18" spans="1:13" ht="31.5" customHeight="1" x14ac:dyDescent="0.25">
      <c r="A18" s="51"/>
      <c r="B18" s="51"/>
      <c r="C18" s="52"/>
      <c r="D18" s="46"/>
      <c r="E18" s="49" t="s">
        <v>129</v>
      </c>
      <c r="F18" s="106" t="s">
        <v>72</v>
      </c>
      <c r="G18" s="107"/>
      <c r="H18" s="22" t="s">
        <v>142</v>
      </c>
      <c r="I18" s="12">
        <v>0.9</v>
      </c>
      <c r="J18" s="3"/>
    </row>
    <row r="19" spans="1:13" ht="31.5" customHeight="1" x14ac:dyDescent="0.25">
      <c r="A19" s="51"/>
      <c r="B19" s="51"/>
      <c r="C19" s="52"/>
      <c r="D19" s="46"/>
      <c r="E19" s="49"/>
      <c r="F19" s="93"/>
      <c r="G19" s="94"/>
      <c r="H19" s="110" t="s">
        <v>166</v>
      </c>
      <c r="I19" s="111">
        <v>0.85</v>
      </c>
      <c r="J19" s="3"/>
    </row>
    <row r="20" spans="1:13" ht="36.75" customHeight="1" x14ac:dyDescent="0.25">
      <c r="A20" s="51"/>
      <c r="B20" s="51"/>
      <c r="C20" s="52"/>
      <c r="D20" s="46"/>
      <c r="E20" s="49" t="s">
        <v>130</v>
      </c>
      <c r="F20" s="106" t="s">
        <v>4</v>
      </c>
      <c r="G20" s="107"/>
      <c r="H20" s="22" t="s">
        <v>146</v>
      </c>
      <c r="I20" s="12">
        <v>0.85</v>
      </c>
      <c r="J20" s="3"/>
    </row>
    <row r="21" spans="1:13" ht="34.5" customHeight="1" x14ac:dyDescent="0.25">
      <c r="A21" s="51"/>
      <c r="B21" s="51"/>
      <c r="C21" s="52"/>
      <c r="D21" s="46"/>
      <c r="E21" s="49" t="s">
        <v>131</v>
      </c>
      <c r="F21" s="106" t="s">
        <v>83</v>
      </c>
      <c r="G21" s="107"/>
      <c r="H21" s="22" t="s">
        <v>147</v>
      </c>
      <c r="I21" s="12">
        <v>0.85</v>
      </c>
      <c r="J21" s="3"/>
    </row>
    <row r="22" spans="1:13" ht="36" customHeight="1" x14ac:dyDescent="0.25">
      <c r="A22" s="51"/>
      <c r="B22" s="51"/>
      <c r="C22" s="52"/>
      <c r="D22" s="46"/>
      <c r="E22" s="49" t="s">
        <v>132</v>
      </c>
      <c r="F22" s="106" t="s">
        <v>91</v>
      </c>
      <c r="G22" s="107"/>
      <c r="H22" s="22" t="s">
        <v>148</v>
      </c>
      <c r="I22" s="12">
        <v>0.85</v>
      </c>
      <c r="J22" s="3"/>
    </row>
    <row r="23" spans="1:13" ht="33.75" customHeight="1" x14ac:dyDescent="0.25">
      <c r="A23" s="51"/>
      <c r="B23" s="51"/>
      <c r="C23" s="52"/>
      <c r="D23" s="46"/>
      <c r="E23" s="49" t="s">
        <v>133</v>
      </c>
      <c r="F23" s="106" t="s">
        <v>98</v>
      </c>
      <c r="G23" s="107"/>
      <c r="H23" s="22" t="s">
        <v>151</v>
      </c>
      <c r="I23" s="12">
        <v>0.8</v>
      </c>
      <c r="J23" s="3"/>
    </row>
    <row r="24" spans="1:13" ht="44.25" customHeight="1" x14ac:dyDescent="0.25">
      <c r="A24" s="51"/>
      <c r="B24" s="51"/>
      <c r="C24" s="52"/>
      <c r="D24" s="46"/>
      <c r="E24" s="49" t="s">
        <v>134</v>
      </c>
      <c r="F24" s="106" t="s">
        <v>100</v>
      </c>
      <c r="G24" s="107"/>
      <c r="H24" s="22" t="s">
        <v>150</v>
      </c>
      <c r="I24" s="12">
        <v>0.93</v>
      </c>
      <c r="J24" s="3"/>
    </row>
    <row r="25" spans="1:13" ht="45.75" customHeight="1" x14ac:dyDescent="0.25">
      <c r="A25" s="51"/>
      <c r="B25" s="51"/>
      <c r="C25" s="52"/>
      <c r="D25" s="46"/>
      <c r="E25" s="49" t="s">
        <v>135</v>
      </c>
      <c r="F25" s="106" t="s">
        <v>117</v>
      </c>
      <c r="G25" s="107"/>
      <c r="H25" s="22" t="s">
        <v>152</v>
      </c>
      <c r="I25" s="12">
        <v>0.93</v>
      </c>
      <c r="J25" s="3"/>
    </row>
    <row r="26" spans="1:13" ht="32.25" customHeight="1" x14ac:dyDescent="0.25">
      <c r="A26" s="51"/>
      <c r="B26" s="51"/>
      <c r="C26" s="52"/>
      <c r="D26" s="46"/>
      <c r="E26" s="49"/>
      <c r="F26" s="85" t="s">
        <v>119</v>
      </c>
      <c r="G26" s="86"/>
      <c r="H26" s="22" t="s">
        <v>149</v>
      </c>
      <c r="I26" s="12">
        <v>0.93</v>
      </c>
      <c r="J26" s="3"/>
    </row>
    <row r="27" spans="1:13" ht="32.25" customHeight="1" x14ac:dyDescent="0.25">
      <c r="A27" s="51"/>
      <c r="B27" s="51"/>
      <c r="C27" s="52"/>
      <c r="D27" s="46"/>
      <c r="E27" s="49" t="s">
        <v>136</v>
      </c>
      <c r="F27" s="85" t="s">
        <v>121</v>
      </c>
      <c r="G27" s="86"/>
      <c r="H27" s="22" t="s">
        <v>167</v>
      </c>
      <c r="I27" s="12">
        <v>0.93</v>
      </c>
      <c r="J27" s="3"/>
    </row>
    <row r="28" spans="1:13" ht="56.25" customHeight="1" x14ac:dyDescent="0.25">
      <c r="A28" s="51"/>
      <c r="B28" s="51"/>
      <c r="C28" s="56">
        <v>2</v>
      </c>
      <c r="D28" s="39" t="s">
        <v>20</v>
      </c>
      <c r="E28" s="40"/>
      <c r="F28" s="41"/>
      <c r="G28" s="39"/>
      <c r="H28" s="57" t="s">
        <v>168</v>
      </c>
      <c r="I28" s="58">
        <v>0.9</v>
      </c>
      <c r="J28" s="3"/>
      <c r="L28">
        <v>106.8</v>
      </c>
    </row>
    <row r="29" spans="1:13" ht="30" x14ac:dyDescent="0.25">
      <c r="A29" s="51"/>
      <c r="B29" s="51"/>
      <c r="C29" s="52"/>
      <c r="D29" s="46"/>
      <c r="E29" s="49" t="s">
        <v>12</v>
      </c>
      <c r="F29" s="106" t="s">
        <v>104</v>
      </c>
      <c r="G29" s="107"/>
      <c r="H29" s="22" t="s">
        <v>138</v>
      </c>
      <c r="I29" s="50">
        <v>0.7</v>
      </c>
      <c r="J29" s="3"/>
      <c r="L29">
        <v>106.6</v>
      </c>
    </row>
    <row r="30" spans="1:13" x14ac:dyDescent="0.25">
      <c r="A30" s="51"/>
      <c r="B30" s="51"/>
      <c r="C30" s="52"/>
      <c r="D30" s="46"/>
      <c r="E30" s="49"/>
      <c r="F30" s="84"/>
      <c r="G30" s="80"/>
      <c r="H30" s="22" t="s">
        <v>137</v>
      </c>
      <c r="I30" s="50">
        <v>0.93</v>
      </c>
      <c r="J30" s="3"/>
      <c r="L30">
        <v>137</v>
      </c>
    </row>
    <row r="31" spans="1:13" ht="75" x14ac:dyDescent="0.25">
      <c r="A31" s="36"/>
      <c r="B31" s="22"/>
      <c r="C31" s="38">
        <v>1</v>
      </c>
      <c r="D31" s="39" t="s">
        <v>21</v>
      </c>
      <c r="E31" s="40"/>
      <c r="F31" s="41"/>
      <c r="G31" s="39"/>
      <c r="H31" s="57" t="s">
        <v>169</v>
      </c>
      <c r="I31" s="58">
        <v>0.7</v>
      </c>
      <c r="J31" s="2"/>
      <c r="L31">
        <f>SUM(L28:L30)</f>
        <v>350.4</v>
      </c>
      <c r="M31">
        <f>L31/3</f>
        <v>116.8</v>
      </c>
    </row>
    <row r="32" spans="1:13" ht="28.5" customHeight="1" x14ac:dyDescent="0.25">
      <c r="A32" s="36"/>
      <c r="B32" s="22"/>
      <c r="C32" s="49"/>
      <c r="D32" s="46"/>
      <c r="E32" s="49" t="s">
        <v>12</v>
      </c>
      <c r="F32" s="106" t="s">
        <v>103</v>
      </c>
      <c r="G32" s="107"/>
      <c r="H32" s="22" t="s">
        <v>140</v>
      </c>
      <c r="I32" s="87">
        <v>0.7</v>
      </c>
      <c r="J32" s="3"/>
    </row>
    <row r="33" spans="1:14" ht="35.25" customHeight="1" x14ac:dyDescent="0.25">
      <c r="A33" s="51"/>
      <c r="B33" s="51"/>
      <c r="C33" s="52"/>
      <c r="D33" s="53"/>
      <c r="E33" s="49" t="s">
        <v>13</v>
      </c>
      <c r="F33" s="106" t="s">
        <v>114</v>
      </c>
      <c r="G33" s="107"/>
      <c r="H33" s="22" t="s">
        <v>141</v>
      </c>
      <c r="I33" s="12">
        <v>0.5</v>
      </c>
      <c r="J33" s="4"/>
    </row>
    <row r="34" spans="1:14" ht="35.25" customHeight="1" x14ac:dyDescent="0.25">
      <c r="A34" s="69"/>
      <c r="B34" s="69"/>
      <c r="C34" s="76"/>
      <c r="D34" s="77"/>
      <c r="E34" s="81"/>
      <c r="F34" s="82"/>
      <c r="G34" s="83"/>
      <c r="H34" s="79" t="s">
        <v>154</v>
      </c>
      <c r="I34" s="78">
        <v>0.9</v>
      </c>
      <c r="J34" s="4"/>
    </row>
    <row r="35" spans="1:14" ht="15.75" x14ac:dyDescent="0.3">
      <c r="A35" s="11"/>
      <c r="B35" s="11"/>
      <c r="C35" s="11"/>
      <c r="D35" s="11"/>
      <c r="E35" s="11"/>
      <c r="F35" s="11"/>
      <c r="G35" s="11"/>
      <c r="H35" s="11"/>
      <c r="I35" s="11"/>
    </row>
    <row r="36" spans="1:14" ht="15.75" x14ac:dyDescent="0.3">
      <c r="A36" s="11"/>
      <c r="B36" s="11"/>
      <c r="C36" s="11"/>
      <c r="D36" s="11"/>
      <c r="E36" s="11"/>
      <c r="F36" s="11"/>
      <c r="G36" s="11"/>
      <c r="H36" s="13" t="s">
        <v>162</v>
      </c>
      <c r="I36" s="70"/>
      <c r="J36" s="10"/>
      <c r="K36" s="10"/>
      <c r="L36" s="10"/>
      <c r="M36" s="10"/>
      <c r="N36" s="10"/>
    </row>
    <row r="37" spans="1:14" ht="15.75" x14ac:dyDescent="0.3">
      <c r="A37" s="11"/>
      <c r="B37" s="11"/>
      <c r="C37" s="11"/>
      <c r="D37" s="11"/>
      <c r="E37" s="11"/>
      <c r="F37" s="11"/>
      <c r="G37" s="11"/>
      <c r="H37" s="14" t="s">
        <v>6</v>
      </c>
      <c r="I37" s="14"/>
      <c r="J37" s="5"/>
      <c r="K37" s="6"/>
      <c r="L37" s="5"/>
      <c r="M37" s="5"/>
      <c r="N37" s="5"/>
    </row>
    <row r="38" spans="1:14" ht="15.75" x14ac:dyDescent="0.3">
      <c r="A38" s="11"/>
      <c r="B38" s="11"/>
      <c r="C38" s="11"/>
      <c r="D38" s="11"/>
      <c r="E38" s="11"/>
      <c r="F38" s="11"/>
      <c r="G38" s="11"/>
      <c r="H38" s="14" t="s">
        <v>7</v>
      </c>
      <c r="I38" s="14"/>
      <c r="J38" s="5"/>
      <c r="K38" s="6"/>
      <c r="L38" s="5"/>
      <c r="M38" s="5"/>
      <c r="N38" s="5"/>
    </row>
    <row r="39" spans="1:14" ht="15.75" x14ac:dyDescent="0.3">
      <c r="A39" s="11"/>
      <c r="B39" s="11"/>
      <c r="C39" s="11"/>
      <c r="D39" s="11"/>
      <c r="E39" s="11"/>
      <c r="F39" s="11"/>
      <c r="G39" s="11"/>
      <c r="H39" s="15"/>
      <c r="I39" s="15"/>
      <c r="J39" s="5"/>
      <c r="K39" s="7"/>
      <c r="L39" s="5"/>
      <c r="M39" s="5"/>
      <c r="N39" s="5"/>
    </row>
    <row r="40" spans="1:14" ht="15.75" x14ac:dyDescent="0.3">
      <c r="A40" s="11"/>
      <c r="B40" s="11"/>
      <c r="C40" s="11"/>
      <c r="D40" s="11"/>
      <c r="E40" s="11"/>
      <c r="F40" s="11"/>
      <c r="G40" s="11"/>
      <c r="H40" s="14"/>
      <c r="I40" s="14"/>
      <c r="J40" s="5"/>
      <c r="K40" s="6"/>
      <c r="L40" s="5"/>
      <c r="M40" s="5"/>
      <c r="N40" s="5"/>
    </row>
    <row r="41" spans="1:14" ht="15.75" x14ac:dyDescent="0.3">
      <c r="A41" s="11"/>
      <c r="B41" s="11"/>
      <c r="C41" s="11"/>
      <c r="D41" s="11"/>
      <c r="E41" s="11"/>
      <c r="F41" s="11"/>
      <c r="G41" s="11"/>
      <c r="H41" s="16" t="s">
        <v>8</v>
      </c>
      <c r="I41" s="16"/>
      <c r="J41" s="5"/>
      <c r="K41" s="8"/>
      <c r="L41" s="5"/>
      <c r="M41" s="5"/>
      <c r="N41" s="5"/>
    </row>
    <row r="42" spans="1:14" ht="15.75" x14ac:dyDescent="0.3">
      <c r="A42" s="11"/>
      <c r="B42" s="11"/>
      <c r="C42" s="11"/>
      <c r="D42" s="11"/>
      <c r="E42" s="11"/>
      <c r="F42" s="11"/>
      <c r="G42" s="11"/>
      <c r="H42" s="14" t="s">
        <v>9</v>
      </c>
      <c r="I42" s="14"/>
      <c r="J42" s="5"/>
      <c r="K42" s="6"/>
      <c r="L42" s="5"/>
      <c r="M42" s="5"/>
      <c r="N42" s="5"/>
    </row>
    <row r="43" spans="1:14" ht="15.75" x14ac:dyDescent="0.3">
      <c r="A43" s="11"/>
      <c r="B43" s="11"/>
      <c r="C43" s="11"/>
      <c r="D43" s="11"/>
      <c r="E43" s="11"/>
      <c r="F43" s="11"/>
      <c r="G43" s="11"/>
      <c r="H43" s="14" t="s">
        <v>10</v>
      </c>
      <c r="I43" s="14"/>
      <c r="J43" s="5"/>
      <c r="K43" s="6"/>
      <c r="L43" s="5"/>
      <c r="M43" s="5"/>
      <c r="N43" s="5"/>
    </row>
    <row r="44" spans="1:14" ht="15.75" x14ac:dyDescent="0.3">
      <c r="A44" s="11"/>
      <c r="B44" s="11"/>
      <c r="C44" s="11"/>
      <c r="D44" s="11"/>
      <c r="E44" s="11"/>
      <c r="F44" s="11"/>
      <c r="G44" s="11"/>
      <c r="H44" s="11"/>
      <c r="I44" s="11"/>
      <c r="J44" s="9"/>
      <c r="K44" s="9"/>
      <c r="L44" s="9"/>
      <c r="M44" s="5"/>
      <c r="N44" s="5"/>
    </row>
    <row r="45" spans="1:14" ht="15.75" x14ac:dyDescent="0.3">
      <c r="A45" s="11"/>
      <c r="B45" s="11"/>
      <c r="C45" s="11"/>
      <c r="D45" s="11"/>
      <c r="E45" s="11"/>
      <c r="F45" s="11"/>
      <c r="G45" s="11"/>
      <c r="H45" s="11"/>
      <c r="I45" s="11"/>
    </row>
  </sheetData>
  <mergeCells count="23">
    <mergeCell ref="F32:G32"/>
    <mergeCell ref="F33:G33"/>
    <mergeCell ref="A1:I1"/>
    <mergeCell ref="A2:I2"/>
    <mergeCell ref="F8:G8"/>
    <mergeCell ref="F9:G9"/>
    <mergeCell ref="F29:G29"/>
    <mergeCell ref="C4:D4"/>
    <mergeCell ref="C5:D5"/>
    <mergeCell ref="F11:G11"/>
    <mergeCell ref="F12:G12"/>
    <mergeCell ref="F13:G13"/>
    <mergeCell ref="F14:G14"/>
    <mergeCell ref="F15:G15"/>
    <mergeCell ref="F24:G24"/>
    <mergeCell ref="F25:G25"/>
    <mergeCell ref="F16:G16"/>
    <mergeCell ref="F17:G17"/>
    <mergeCell ref="F21:G21"/>
    <mergeCell ref="F22:G22"/>
    <mergeCell ref="F23:G23"/>
    <mergeCell ref="F18:G18"/>
    <mergeCell ref="F20:G20"/>
  </mergeCells>
  <pageMargins left="0.51181102362204722" right="0.31496062992125984" top="1.1417322834645669" bottom="0.55118110236220474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RKT 2019 </vt:lpstr>
      <vt:lpstr>RKT 2019 NO KEGIATAN</vt:lpstr>
      <vt:lpstr>'RKT 2019 NO KEGIATAN'!Print_Titles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bappedarbg2016</dc:creator>
  <cp:lastModifiedBy>HP</cp:lastModifiedBy>
  <cp:lastPrinted>2020-02-02T14:40:30Z</cp:lastPrinted>
  <dcterms:created xsi:type="dcterms:W3CDTF">2020-01-21T05:29:00Z</dcterms:created>
  <dcterms:modified xsi:type="dcterms:W3CDTF">2020-02-06T21:15:43Z</dcterms:modified>
</cp:coreProperties>
</file>